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Roaming\1C\1Cv82\616e620c-66fa-411e-ac15-02981a89ece9\703e8692-3ede-11e7-aa9c-00259002f580\App\"/>
    </mc:Choice>
  </mc:AlternateContent>
  <xr:revisionPtr revIDLastSave="0" documentId="13_ncr:1_{25FBF3CB-3556-4601-AD5A-28FA47F71F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_АНКЕТА" sheetId="1" r:id="rId1"/>
    <sheet name="2_Согласие ПДн" sheetId="10" r:id="rId2"/>
    <sheet name="3_ИМУЩЕСТВО" sheetId="2" r:id="rId3"/>
    <sheet name="4_КРЕДИТЫ" sheetId="3" r:id="rId4"/>
    <sheet name="5_Анкета ИПДЛ" sheetId="9" r:id="rId5"/>
    <sheet name="6_ОЗНАКОМЛЕНИЕ" sheetId="6" r:id="rId6"/>
  </sheets>
  <definedNames>
    <definedName name="_xlnm.Print_Area" localSheetId="0">'1_АНКЕТА'!$A:$F</definedName>
    <definedName name="_xlnm.Print_Area" localSheetId="1">'2_Согласие ПДн'!$A:$C</definedName>
    <definedName name="_xlnm.Print_Area" localSheetId="2">'3_ИМУЩЕСТВО'!$A:$E</definedName>
    <definedName name="_xlnm.Print_Area" localSheetId="3">'4_КРЕДИТЫ'!$B$1:$L$20</definedName>
    <definedName name="_xlnm.Print_Area" localSheetId="4">'5_Анкета ИПДЛ'!$A$1:$R$79</definedName>
    <definedName name="_xlnm.Print_Area" localSheetId="5">'6_ОЗНАКОМЛЕНИЕ'!$A:$B</definedName>
  </definedNames>
  <calcPr calcId="181029" iterateDelta="1E-4"/>
</workbook>
</file>

<file path=xl/calcChain.xml><?xml version="1.0" encoding="utf-8"?>
<calcChain xmlns="http://schemas.openxmlformats.org/spreadsheetml/2006/main">
  <c r="A4" i="10" l="1"/>
  <c r="B2" i="10"/>
  <c r="C4" i="10"/>
  <c r="C26" i="10"/>
  <c r="A11" i="10"/>
  <c r="C8" i="10"/>
  <c r="A8" i="10"/>
  <c r="A6" i="10"/>
  <c r="G8" i="9" l="1"/>
  <c r="G7" i="9"/>
  <c r="G5" i="9"/>
  <c r="B1" i="6"/>
  <c r="L2" i="3"/>
  <c r="D2" i="3"/>
  <c r="D21" i="1" l="1"/>
</calcChain>
</file>

<file path=xl/sharedStrings.xml><?xml version="1.0" encoding="utf-8"?>
<sst xmlns="http://schemas.openxmlformats.org/spreadsheetml/2006/main" count="257" uniqueCount="220">
  <si>
    <t>ФИО</t>
  </si>
  <si>
    <t>МЕСТО РАБОТЫ</t>
  </si>
  <si>
    <t>ДОЛЖНОСТЬ</t>
  </si>
  <si>
    <t>СТАЖ РАБОТЫ НА ТЕКУЩЕМ МЕСТЕ РАБОТЫ</t>
  </si>
  <si>
    <t>ДОМАШНИЙ ТЕЛЕФОН</t>
  </si>
  <si>
    <t>РАБОЧИЙ ТЕЛЕФОН</t>
  </si>
  <si>
    <t>МОБИЛЬНЫЙ ТЕЛЕФОН</t>
  </si>
  <si>
    <t>СТЕПЕНЬ РОДСТВА</t>
  </si>
  <si>
    <t>ГОД РОЖДЕНИЯ</t>
  </si>
  <si>
    <t>(фамилия, имя, отчество субъекта)</t>
  </si>
  <si>
    <t xml:space="preserve">(адрес регистрации) </t>
  </si>
  <si>
    <t>Я,</t>
  </si>
  <si>
    <t>в соответствии с требованиями статьи Федерального закона от 27.07.2006 г. № 152- ФЗ «О персональных данных» настоящим даю свое согласие на обработку моих персональных данных Оператором (автономная некоммерческая организация «Микрокредитная компания малого бизнеса Республики Башкортостан», адрес: Республика Башкортостан, г.Уфа, ул. Чернышевского, д.82), а также, уполномоченному Оператором лицу, осуществляющему обработку персональных данных по поручению Оператора:</t>
  </si>
  <si>
    <t>моих персональных данных: фамилия, имя, отчество; дата и место рождения; реквизиты документа, удостоверяющего личность; гражданство, адрес регистрации (проживания; ИНН, СНиЛС; профессия, должность, табельный номер, трудовой стаж; сведения об имуществе и доходах, банковские реквизиты, сведения об имеющихся кредитах и обязательствах; семейное положение, сведения о составе семьи и иждивенцах (фамилия имя отчество, социальный статус, возраст), номер контактного телефона, адрес электронной почты с целью:</t>
  </si>
  <si>
    <t>● оценки платежеспособности получателя финансовой услуги;</t>
  </si>
  <si>
    <t>● заключения и исполнения Оператором договоров уступки прав требований (договор цессии).</t>
  </si>
  <si>
    <t>● публикации моих персональных данных на официальном сайте Оператора www.centerrb.ru в сети Интернет.</t>
  </si>
  <si>
    <t>Настоящее согласие на обработку персональных данных распространяется на обработку, в том числе автоматизированную и неавтоматизированную, персональных данных, включая в себя сбор, систематизацию, накопление, запись, хранение, уточнение (обновление, изменение), извлечение, использование, передачу (распространение, предоставление, доступ) третьим лицам на основании заключенных договоров, обезличивание, блокирование, удаление, уничтожение персональных данных и иные способы обработки персональных данных.</t>
  </si>
  <si>
    <t>Данное согласие может быть отозвано мною в любое время путем направления соответствующего письменного уведомления Оператору, который обязан прекратить обработку персональных данных или обеспечить прекращение такой обработки в срок, не превышающий 30 (тридцати) дней с даты поступления указанного отзыва, в соответствии со ст. 21 Федерального закона от 27.07.2006 г. № 152-ФЗ «О персональных данных».</t>
  </si>
  <si>
    <t>Данное согласие действует с</t>
  </si>
  <si>
    <t>по дату окончательного исполнения обязательств по заключенному договору займа с последующей передачей на архивное хранение сроком на 5 (пять) лет (согласно Федеральному закону от 7 августа 2001 г. N 115-ФЗ "О противодействии легализации (отмыванию) доходов, полученных преступным путем, и финансированию терроризма" (с изменениями и дополнениями), а в случае не заключения с Оператором договора займа настоящее согласие действует в течение 1 (одного) года с даты его подписания.</t>
  </si>
  <si>
    <t>В случае отзыва согласия на обработку персональных данных Оператор вправе продолжить обработку персональных данных без моего согласия при наличии оснований, указанных в ст. 6, ст. 10-11 Федерального закона от 27.07.2006 № 152-ФЗ «О персональных данных», прочие персональные данные уничтожаются или обезличиваются (на решение Оператора) в течение 30 дней с момента получения отзыва согласия на обработку персональных данных.</t>
  </si>
  <si>
    <t>дата заполнения                                    подпись                                                                               расшифровка</t>
  </si>
  <si>
    <t>настоящим подтверждаю, что</t>
  </si>
  <si>
    <t>не являюсь в порядке, установленном законодательством Российской Федерации о валютном регулировании и валютном контроле, нерезидентом Российской Федерации, за исключением случаев, предусмотренных международными договорами Российской Федерации;</t>
  </si>
  <si>
    <t>•</t>
  </si>
  <si>
    <t>настоящим подтверждаю, что до подачи настоящей анкеты поручителя / залогодателя физического лица в АНО «Башкирская микрокредитная компания» ознакомлен со следующей информацией, размещенной в том числе на официальном сайте www.centerrb.ru:</t>
  </si>
  <si>
    <t>о порядке и об условиях предоставления микрозайма, о правах и обязанностях, связанных с получением
микрозайма, в том числе с типовым договором микрозайма;</t>
  </si>
  <si>
    <t xml:space="preserve">об условиях договора микрозайма, о возможности и порядке изменения его условий по инициативе АНО
«Башкирская микрокредитная компания» и заемщика, о перечне и размере всех платежей, связанных с
получением, обслуживанием и возвратом микрозайма, а также с нарушением условий договора микрозайма; </t>
  </si>
  <si>
    <t xml:space="preserve">о гарантиях соблюдения АНО «Башкирская микрокредитная компания» и его работниками тайны об
операциях заемщиков микрофинансовой организации, а также об иных сведениях, устанавливаемых АНО
«Башкирская микрокредитная компания», за исключением случаев, установленных федеральными
законами; </t>
  </si>
  <si>
    <t xml:space="preserve">о раскрытии неограниченному кругу лиц информации о лицах, оказывающих существенное (прямое или
косвенное) влияние на решения, принимаемые органами управления АНО «Башкирская микрокредитная
компания», в порядке, установленном учредительными документами. </t>
  </si>
  <si>
    <t xml:space="preserve">о включении АНО «Башкирская микрокредитная компания» в государственный реестр микрофинансовых
организаций, что подтверждается копией свидетельства о внесении сведений об АНО «Башкирская
микрокредитная компания» в государственный реестр микрофинансовых организаций. </t>
  </si>
  <si>
    <t>о несении АНО «Башкирская микрокредитная компания» иных обязанностей в соответствии с
федеральными законами, иными нормативными правовыми актами, нормативными актами Банка России,
учредительными документами и условиями заключенных договоров микрозайма.</t>
  </si>
  <si>
    <t xml:space="preserve">о рисках, связанных с заключением и исполнением получателем финансовой услуги условий договора
микрозайма и возможных негативных финансовых последствиях при использовании микрозайма. </t>
  </si>
  <si>
    <t>с минимальным объемом информации получателю финансовой услуги АНО «Башкирская микрокредитная компания».</t>
  </si>
  <si>
    <t xml:space="preserve">с порядком разъяснения условий договоров и иных документов в отношении финансовой услуги, которую
поручатель финансовой услуги намерен получить в АНО «Башкирская микрокредитная компания». </t>
  </si>
  <si>
    <t xml:space="preserve">с порядком рассмотрения обращений получателей финансовых услуг в АНО «Башкирская микрокредитная
компания». </t>
  </si>
  <si>
    <t>настоящим выражаю своё согласие</t>
  </si>
  <si>
    <t>на размещение информации в реестре субъектов малого и среднего предпринимательства - получателей
поддержки. Состав указанной информации, сроки, порядок и формы ее представления устанавливаются
федеральным органом исполнительной власти, осуществляющим функции по выработке государственной
политики и нормативно-правовому регулированию в сфере развития предпринимательской деятельности, в
том числе среднего и малого бизнеса.</t>
  </si>
  <si>
    <t>не имею просроченных платежей в бюджеты и государственные внебюджетные фонды;</t>
  </si>
  <si>
    <t>ко мне не применялись процедуры несостоятельности (банкротства), в том числе наблюдение, финансовое оздоровление, внешнее управление, конкурсное производство в течение трех лет (либо меньшего срока, в зависимости от срока хозяйственной деятельности) и на дату подачи заявления на предоставление микрозайма.</t>
  </si>
  <si>
    <t>на проверку информации, содержащейся в настоящей анкете и прилагаемых к нему документах.</t>
  </si>
  <si>
    <t>% ставка</t>
  </si>
  <si>
    <t>Наименование кредитора</t>
  </si>
  <si>
    <t>Ежемесячно</t>
  </si>
  <si>
    <r>
      <rPr>
        <b/>
        <sz val="11"/>
        <color rgb="FF000000"/>
        <rFont val="Times New Roman"/>
        <family val="1"/>
        <charset val="204"/>
      </rPr>
      <t xml:space="preserve">Остаток текущей задолженности по основному долгу, </t>
    </r>
    <r>
      <rPr>
        <sz val="11"/>
        <color rgb="FF000000"/>
        <rFont val="Times New Roman"/>
        <family val="1"/>
        <charset val="204"/>
      </rPr>
      <t xml:space="preserve">
руб.</t>
    </r>
  </si>
  <si>
    <t>Овердрафт</t>
  </si>
  <si>
    <t>Автокредит</t>
  </si>
  <si>
    <t>Ипотека</t>
  </si>
  <si>
    <t>Залог</t>
  </si>
  <si>
    <t>Поручительство</t>
  </si>
  <si>
    <t>Гарантия</t>
  </si>
  <si>
    <t>Без обеспечения</t>
  </si>
  <si>
    <t>Предоставленное обеспечение</t>
  </si>
  <si>
    <t>●</t>
  </si>
  <si>
    <t>Легковой АвтоТранспорт</t>
  </si>
  <si>
    <t>Собственность</t>
  </si>
  <si>
    <t>Грузовой АвтоТранспорт</t>
  </si>
  <si>
    <t>СпецТехника</t>
  </si>
  <si>
    <t>Мотоциклы и Снегоходы</t>
  </si>
  <si>
    <t>Иные транспортные средства</t>
  </si>
  <si>
    <t>Наличие / количество</t>
  </si>
  <si>
    <t>Отсутствует</t>
  </si>
  <si>
    <t>Марка/модель, год выпуска</t>
  </si>
  <si>
    <t>Торговые площади</t>
  </si>
  <si>
    <t>Офисные помещения</t>
  </si>
  <si>
    <t>Складские помещения, коммунально-бытовые, свободного назначения и т.п.</t>
  </si>
  <si>
    <t>Складские, коммунально-бытовые, гаражные (боксы, паркинги), спортивные, свободного назначения и т.п.):</t>
  </si>
  <si>
    <t>Производственные помещения</t>
  </si>
  <si>
    <t>Объекты общепита</t>
  </si>
  <si>
    <t>медицинские, 
образовательные, 
спортивные объекты</t>
  </si>
  <si>
    <t>Земельные участки</t>
  </si>
  <si>
    <t>Жилые дома, коттеджи</t>
  </si>
  <si>
    <t>Квартиры в многоквартирных домах</t>
  </si>
  <si>
    <t>Иные объекты недвижимости</t>
  </si>
  <si>
    <t>ТРАНСПОРТНЫЕ СРЕДСТВА</t>
  </si>
  <si>
    <t>ОБЪЕКТЫ НЕДВИЖИМОСТИ</t>
  </si>
  <si>
    <t>Кадастровый номер</t>
  </si>
  <si>
    <t>АвтоТранспорт для перевозки пассажиров</t>
  </si>
  <si>
    <t xml:space="preserve">СТАТУС1 </t>
  </si>
  <si>
    <t>Должность</t>
  </si>
  <si>
    <t>дата заполнения                                              подпись                                                                     расшифровка</t>
  </si>
  <si>
    <t>дата заполнения                                         подпись                                                          расшифровка</t>
  </si>
  <si>
    <t>Если меняли фамилию, имя или отчество, укажите их и по какой причине изменили:</t>
  </si>
  <si>
    <t>КОЛИЧЕСТВО ИЖДИВЕНЦОВ:</t>
  </si>
  <si>
    <t>ЧЛЕНЫ СЕМЬИ, ВКЛЮЧАЯ ИЖДИВЕНЦЕВ:</t>
  </si>
  <si>
    <t>СЕМЕЙНОЕ ПОЛОЖЕНИЕ:</t>
  </si>
  <si>
    <t>РОССИЙСКАЯ ФЕДЕРАЦИЯ</t>
  </si>
  <si>
    <t>ИНОЕ ИМУЩЕСТВО:</t>
  </si>
  <si>
    <t>ДОЛЖНОСТЬ И ФИО РУКОВОДИТЕЛЯ (РАБОТОДАТЕЛЯ)</t>
  </si>
  <si>
    <t>Извещение о состоянии лицевого счета в ПФР, полученное через портал Госуслуги в личном кабинете физического лица и/или справка ПФР</t>
  </si>
  <si>
    <t>Наличие</t>
  </si>
  <si>
    <t>Вид собственности</t>
  </si>
  <si>
    <t>собственный</t>
  </si>
  <si>
    <t>кредитный</t>
  </si>
  <si>
    <t>лизинговый</t>
  </si>
  <si>
    <t>более 2</t>
  </si>
  <si>
    <t>в собственности</t>
  </si>
  <si>
    <t>в ипотеке</t>
  </si>
  <si>
    <r>
      <t>Сумма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кредита (займа)</t>
    </r>
  </si>
  <si>
    <t>Сведения о кредитных обязательствах поручителя / залогодателя - физического лица</t>
  </si>
  <si>
    <t>НАЛИЧИЕ ИМУЩЕСТВА
ПОРУЧИТЕЛЯ / ЗАЛОГОДАТЕЛЯ - ФИЗИЧЕСКОГО ЛИЦА</t>
  </si>
  <si>
    <t>с информацией об услугах АНО «Башкирская микрокредитная компания».</t>
  </si>
  <si>
    <t>Кредитные обязательства с остатком долга по каждому договору - СВЫШЕ 10 тыс.руб.</t>
  </si>
  <si>
    <t>дата заполнения                                             подпись                                                              расшифровка</t>
  </si>
  <si>
    <t>Потребительский кредит</t>
  </si>
  <si>
    <t>Кредитная карта</t>
  </si>
  <si>
    <t>Кредит на развитие бизнеса</t>
  </si>
  <si>
    <t>Микрозайм</t>
  </si>
  <si>
    <t>Иной займ</t>
  </si>
  <si>
    <t>Поручительство гарантийного фонда</t>
  </si>
  <si>
    <t>Поручительство по кредиту</t>
  </si>
  <si>
    <t>Ежеквартально</t>
  </si>
  <si>
    <t>В конце срока</t>
  </si>
  <si>
    <t>Иное</t>
  </si>
  <si>
    <t>Вид кредитного обязательства</t>
  </si>
  <si>
    <t>Дата получения</t>
  </si>
  <si>
    <t>Дата возврата</t>
  </si>
  <si>
    <t>Периодичность погашения</t>
  </si>
  <si>
    <t>Наличие отсрочек, кредитных каникул</t>
  </si>
  <si>
    <t>Есть</t>
  </si>
  <si>
    <t>Нет</t>
  </si>
  <si>
    <r>
      <rPr>
        <b/>
        <sz val="11"/>
        <color theme="1"/>
        <rFont val="Times New Roman"/>
        <family val="1"/>
        <charset val="204"/>
      </rPr>
      <t xml:space="preserve">Сумма планового платежа по графику, </t>
    </r>
    <r>
      <rPr>
        <sz val="11"/>
        <color theme="1"/>
        <rFont val="Times New Roman"/>
        <family val="1"/>
        <charset val="204"/>
      </rPr>
      <t>руб.</t>
    </r>
  </si>
  <si>
    <t>Копии кредитных договоров (договоров займа, договоров лизинга) с остатком задолженности от 100 тыс.рублей</t>
  </si>
  <si>
    <t xml:space="preserve">СТАТУС </t>
  </si>
  <si>
    <t>СТАТУС 3</t>
  </si>
  <si>
    <t xml:space="preserve">(документ, удостоверяющий личность согласно действующему законодательству: тип документа, серия, номер) </t>
  </si>
  <si>
    <t>(дата рождения и телефон)</t>
  </si>
  <si>
    <t xml:space="preserve">(дата и место выдачи документа) </t>
  </si>
  <si>
    <t>● получения Оператором кредитного отчета из бюро кредитных историй, а также на предоставление информации, составляющей кредитную историю, в бюро кредитных историй в соответствии с Федеральным законом от 30.12.2004г. №218-ФЗ «О кредитных историях»;</t>
  </si>
  <si>
    <t>серия и номер</t>
  </si>
  <si>
    <t>кем выдан</t>
  </si>
  <si>
    <t>когда выдан</t>
  </si>
  <si>
    <t>зарегистрированный по адресу:</t>
  </si>
  <si>
    <t>НАЛИЧИЕ ТРУДОВОЙ ДЕЯТЕЛЬНОСТИ</t>
  </si>
  <si>
    <t>ЗАНИМАЕМАЯ ДОЛЖНОСТЬ:</t>
  </si>
  <si>
    <t>Наличие дохода за 2019 (полный календарный) год</t>
  </si>
  <si>
    <t>код подразделения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</si>
  <si>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</si>
  <si>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</si>
  <si>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</si>
  <si>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</si>
  <si>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</si>
  <si>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</si>
  <si>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</si>
  <si>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</si>
  <si>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</si>
  <si>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</si>
  <si>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</si>
  <si>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</si>
  <si>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</si>
  <si>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</si>
  <si>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</si>
  <si>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</si>
  <si>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</si>
  <si>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</si>
  <si>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 xml:space="preserve">: заполняется при положительном ответе о принадлежности к ИПДЛ
</t>
    </r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</si>
  <si>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</si>
  <si>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</si>
  <si>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</si>
  <si>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</si>
  <si>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</si>
  <si>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</si>
  <si>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 xml:space="preserve">: заполняется при положительном ответе о принадлежности к ДЛПМО
</t>
    </r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</si>
  <si>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</si>
  <si>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</si>
  <si>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</si>
  <si>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</si>
  <si>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</si>
  <si>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</si>
  <si>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</si>
  <si>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</si>
  <si>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</si>
  <si>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 xml:space="preserve">заполняется при положительном ответе о принадлежности к РПДЛ
</t>
    </r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</si>
  <si>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</si>
  <si>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</si>
  <si>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</si>
  <si>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</si>
  <si>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</si>
  <si>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</si>
  <si>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</si>
  <si>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</si>
  <si>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</si>
  <si>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</si>
  <si>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</si>
  <si>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«____» ___________ 20____г.      _________________     _____________________________</t>
  </si>
  <si>
    <t xml:space="preserve">       (Дата заполнения Анкеты)               (подпись)                               (расшифровка)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</si>
  <si>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</si>
  <si>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</si>
  <si>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</si>
  <si>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</si>
  <si>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</si>
  <si>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</si>
  <si>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</si>
  <si>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</si>
  <si>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t xml:space="preserve">Должностные лица судебных органов власти "последней инстанции" (Верховный, Конституционный суд), на решение которых не подается апелляция; </t>
  </si>
  <si>
    <t>Ф.И.О.</t>
  </si>
  <si>
    <t>ИНН</t>
  </si>
  <si>
    <t>СНИЛС</t>
  </si>
  <si>
    <t>ДАТА РОЖДЕНИЯ</t>
  </si>
  <si>
    <t>АДРЕС РЕГИСТРАЦИИ</t>
  </si>
  <si>
    <t>АДРЕС ФАКТИЧЕСКОГО ПРОЖИВАНИЯ</t>
  </si>
  <si>
    <t>МЕСТО РАБОТЫ (наименование работодателя)</t>
  </si>
  <si>
    <t>АДРЕС РАБОТЫ</t>
  </si>
  <si>
    <t>СОГЛАСИЕ СУБЪЕКТА НА ОБРАБОТКУ ПЕРСОНАЛЬНЫХ ДАННЫХ</t>
  </si>
  <si>
    <r>
      <t xml:space="preserve">АО «Национальное бюро кредитных историй» </t>
    </r>
    <r>
      <rPr>
        <sz val="10"/>
        <color rgb="FF000000"/>
        <rFont val="Times New Roman"/>
        <family val="1"/>
        <charset val="204"/>
      </rPr>
      <t>(наименование уполномоченного Оператором лица)</t>
    </r>
  </si>
  <si>
    <r>
      <t xml:space="preserve">121069, г. Москва, Скатертный пер., д. 20, стр.1 </t>
    </r>
    <r>
      <rPr>
        <sz val="10"/>
        <color rgb="FF000000"/>
        <rFont val="Times New Roman"/>
        <family val="1"/>
        <charset val="204"/>
      </rPr>
      <t>(адрес регистрации уполномоченного Оператором лица)</t>
    </r>
  </si>
  <si>
    <t>●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Правилами предоставления  микрозаймов АНО «Башкирская микрокредитная компания», размещенных в открытом доступе на официальном сайте Оператора www.centerrb.ru в сети Интернет</t>
  </si>
  <si>
    <t>● осуществления функций, полномочий и обязанностей, возложенных действующим законодательством на Оператора, в том числе по предоставлению персональных данных Субъекта в органы государственной власти Российской Федерации (Банк России, Росфинмониторинг), налоговые органы, а также в иные государственные органы.</t>
  </si>
  <si>
    <r>
      <t>Я предоставляю Оператору право осуществлять передачу моих персональных данных в случаях, установленных законодательством РФ, в том числе Федеральным законом от 27.07.2006 № 152-ФЗ «О персональных данных» и нормативными документами</t>
    </r>
    <r>
      <rPr>
        <b/>
        <sz val="10"/>
        <rFont val="Times New Roman"/>
        <family val="1"/>
        <charset val="204"/>
      </rPr>
      <t xml:space="preserve"> органов</t>
    </r>
    <r>
      <rPr>
        <sz val="10"/>
        <rFont val="Times New Roman"/>
        <family val="1"/>
        <charset val="204"/>
      </rPr>
      <t xml:space="preserve"> исполнительной власти РФ. Оператор передает персональные данные в Банк России, в Росфинмониторинг, ФНС России, а также третьим лицам на основании заключенных договоров, включая Акционерное общество «Национальное бюро кредитных историй» (АО «НБКИ),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Банк»).</t>
    </r>
  </si>
  <si>
    <t>Дата: «___»___________  20___  г.  ____________________________ /_____________________________/  
                                                                          подпись                                                  Ф.И.О.</t>
  </si>
  <si>
    <t>_____._____.20___ г.                               _____________                            _____________________________</t>
  </si>
  <si>
    <t>ПАСПОРТНЫЕ ДАННЫЕ</t>
  </si>
  <si>
    <t>_____._____.20___г.                                _____________                                    _______________________________</t>
  </si>
  <si>
    <t>_____._____.20___ г.                                _____________                                      _____________________________________</t>
  </si>
  <si>
    <t>_____._____.20___ г.                               _____________                                   ________________________________</t>
  </si>
  <si>
    <t xml:space="preserve">с действующими Правилами предоставления микрозаймов АНО «Башкирская микрокредитная компания»; </t>
  </si>
  <si>
    <t xml:space="preserve">на получение предварительной оценки (прескоринг) платежеспособности и достаточности залогового
обеспечения получателя финансовой услуги на основании предоставленных мной сведений и документов,
переданных АНО «Башкирская микрокредитная компания» в АО «МСП Банк» в соответствии с агентским
договором на оказание услуг по привлечению и отбору заемщиков между АНО «Башкирская микрокредитная компания» и АО «МСП Банк». </t>
  </si>
  <si>
    <t xml:space="preserve">E-MAIL </t>
  </si>
  <si>
    <r>
      <t xml:space="preserve">АНКЕТА ФИЗИЧЕСКОГО ЛИЦА 
</t>
    </r>
    <r>
      <rPr>
        <sz val="12"/>
        <color rgb="FF000000"/>
        <rFont val="Times New Roman"/>
        <family val="1"/>
        <charset val="204"/>
      </rPr>
      <t>заполняется поручителем / залогодателем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</si>
</sst>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0&quot; &quot;000000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Segoe UI"/>
      <family val="2"/>
      <charset val="204"/>
    </font>
    <font>
      <b/>
      <sz val="14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7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1"/>
    <xf numFmtId="0" fontId="11" fillId="0" borderId="12" xfId="1" applyFont="1" applyBorder="1" applyAlignment="1"/>
    <xf numFmtId="0" fontId="11" fillId="0" borderId="5" xfId="1" applyFont="1" applyBorder="1" applyAlignment="1"/>
    <xf numFmtId="0" fontId="11" fillId="0" borderId="0" xfId="1" applyFont="1" applyBorder="1" applyAlignment="1">
      <alignment wrapText="1"/>
    </xf>
    <xf numFmtId="0" fontId="11" fillId="0" borderId="6" xfId="1" applyFont="1" applyBorder="1" applyAlignment="1"/>
    <xf numFmtId="0" fontId="11" fillId="0" borderId="2" xfId="1" applyFont="1" applyBorder="1" applyAlignment="1">
      <alignment wrapText="1"/>
    </xf>
    <xf numFmtId="0" fontId="11" fillId="0" borderId="12" xfId="1" applyFont="1" applyBorder="1"/>
    <xf numFmtId="0" fontId="11" fillId="0" borderId="5" xfId="1" applyFont="1" applyBorder="1"/>
    <xf numFmtId="0" fontId="11" fillId="0" borderId="5" xfId="1" applyFont="1" applyBorder="1" applyAlignment="1">
      <alignment wrapText="1"/>
    </xf>
    <xf numFmtId="0" fontId="2" fillId="0" borderId="0" xfId="1" applyAlignment="1">
      <alignment wrapText="1"/>
    </xf>
    <xf numFmtId="0" fontId="11" fillId="0" borderId="0" xfId="1" applyFont="1" applyBorder="1"/>
    <xf numFmtId="0" fontId="11" fillId="0" borderId="6" xfId="1" applyFont="1" applyBorder="1"/>
    <xf numFmtId="0" fontId="11" fillId="0" borderId="2" xfId="1" applyFont="1" applyBorder="1"/>
    <xf numFmtId="0" fontId="2" fillId="0" borderId="0" xfId="1" applyAlignment="1">
      <alignment vertical="center"/>
    </xf>
    <xf numFmtId="0" fontId="2" fillId="0" borderId="8" xfId="1" applyBorder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indent="2"/>
    </xf>
    <xf numFmtId="0" fontId="14" fillId="0" borderId="0" xfId="1" applyFont="1" applyAlignment="1">
      <alignment horizontal="center"/>
    </xf>
    <xf numFmtId="0" fontId="11" fillId="4" borderId="0" xfId="1" applyFont="1" applyFill="1"/>
    <xf numFmtId="0" fontId="3" fillId="0" borderId="0" xfId="2" applyAlignment="1">
      <alignment horizontal="left" vertical="top" wrapText="1"/>
    </xf>
    <xf numFmtId="0" fontId="3" fillId="3" borderId="0" xfId="2" applyFill="1" applyAlignment="1">
      <alignment horizontal="center" vertical="center" wrapText="1"/>
    </xf>
    <xf numFmtId="0" fontId="3" fillId="3" borderId="0" xfId="2" applyFill="1" applyAlignment="1">
      <alignment vertical="center" wrapText="1"/>
    </xf>
    <xf numFmtId="0" fontId="4" fillId="3" borderId="2" xfId="2" applyFont="1" applyFill="1" applyBorder="1" applyAlignment="1">
      <alignment horizontal="left" vertical="center" wrapText="1"/>
    </xf>
    <xf numFmtId="14" fontId="6" fillId="3" borderId="0" xfId="2" applyNumberFormat="1" applyFont="1" applyFill="1" applyAlignment="1">
      <alignment horizontal="left" vertical="top" wrapText="1"/>
    </xf>
    <xf numFmtId="0" fontId="20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0" xfId="2" applyFill="1" applyAlignment="1">
      <alignment horizontal="center" vertical="top" wrapText="1"/>
    </xf>
    <xf numFmtId="0" fontId="6" fillId="2" borderId="0" xfId="2" applyFont="1" applyFill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3" fillId="3" borderId="0" xfId="2" applyFill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right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0" fontId="3" fillId="3" borderId="0" xfId="2" applyFill="1" applyAlignment="1">
      <alignment horizontal="left" vertical="top" wrapText="1"/>
    </xf>
    <xf numFmtId="0" fontId="18" fillId="3" borderId="0" xfId="2" applyFont="1" applyFill="1" applyAlignment="1">
      <alignment horizontal="left" vertical="top" wrapText="1"/>
    </xf>
    <xf numFmtId="0" fontId="4" fillId="3" borderId="0" xfId="2" applyFont="1" applyFill="1" applyAlignment="1">
      <alignment horizontal="center" vertical="top" wrapText="1"/>
    </xf>
    <xf numFmtId="0" fontId="3" fillId="0" borderId="0" xfId="2" applyAlignment="1">
      <alignment horizontal="left" vertical="center" wrapText="1"/>
    </xf>
    <xf numFmtId="0" fontId="3" fillId="0" borderId="0" xfId="2" applyAlignment="1">
      <alignment horizontal="left" vertical="top" wrapText="1"/>
    </xf>
    <xf numFmtId="0" fontId="6" fillId="3" borderId="0" xfId="2" applyFont="1" applyFill="1" applyAlignment="1">
      <alignment horizontal="right" vertical="top" wrapText="1"/>
    </xf>
    <xf numFmtId="0" fontId="11" fillId="0" borderId="0" xfId="3" applyFont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0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0" fillId="0" borderId="8" xfId="1" applyFont="1" applyBorder="1" applyAlignment="1">
      <alignment horizontal="left" wrapText="1"/>
    </xf>
    <xf numFmtId="0" fontId="11" fillId="0" borderId="8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1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10" fillId="0" borderId="8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0" fontId="11" fillId="0" borderId="14" xfId="1" applyFont="1" applyBorder="1" applyAlignment="1">
      <alignment horizontal="left"/>
    </xf>
    <xf numFmtId="0" fontId="11" fillId="0" borderId="14" xfId="1" applyFont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4" fillId="0" borderId="0" xfId="1" applyFont="1" applyAlignment="1">
      <alignment horizontal="left"/>
    </xf>
    <xf numFmtId="0" fontId="14" fillId="0" borderId="8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0" fillId="4" borderId="8" xfId="1" applyFont="1" applyFill="1" applyBorder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1" fillId="0" borderId="2" xfId="1" applyFont="1" applyBorder="1" applyAlignment="1">
      <alignment horizontal="left"/>
    </xf>
    <xf numFmtId="0" fontId="11" fillId="0" borderId="15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3" xfId="3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G$2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H$2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I$27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85725</xdr:rowOff>
        </xdr:from>
        <xdr:to>
          <xdr:col>2</xdr:col>
          <xdr:colOff>1333500</xdr:colOff>
          <xdr:row>1</xdr:row>
          <xdr:rowOff>352425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ИМЕЮТСЯ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</xdr:row>
          <xdr:rowOff>85725</xdr:rowOff>
        </xdr:from>
        <xdr:to>
          <xdr:col>2</xdr:col>
          <xdr:colOff>1552575</xdr:colOff>
          <xdr:row>2</xdr:row>
          <xdr:rowOff>352425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ОТСТУТСТВУЮТ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</xdr:row>
          <xdr:rowOff>57150</xdr:rowOff>
        </xdr:from>
        <xdr:to>
          <xdr:col>11</xdr:col>
          <xdr:colOff>0</xdr:colOff>
          <xdr:row>1</xdr:row>
          <xdr:rowOff>333375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ПРИЛАГАЮТСЯ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</xdr:row>
          <xdr:rowOff>76200</xdr:rowOff>
        </xdr:from>
        <xdr:to>
          <xdr:col>11</xdr:col>
          <xdr:colOff>0</xdr:colOff>
          <xdr:row>2</xdr:row>
          <xdr:rowOff>352425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 ПРИЛАГАЮТСЯ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</xdr:row>
          <xdr:rowOff>76200</xdr:rowOff>
        </xdr:from>
        <xdr:to>
          <xdr:col>1</xdr:col>
          <xdr:colOff>57150</xdr:colOff>
          <xdr:row>9</xdr:row>
          <xdr:rowOff>114300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9525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</xdr:row>
          <xdr:rowOff>190500</xdr:rowOff>
        </xdr:from>
        <xdr:to>
          <xdr:col>7</xdr:col>
          <xdr:colOff>0</xdr:colOff>
          <xdr:row>22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209550</xdr:rowOff>
        </xdr:from>
        <xdr:to>
          <xdr:col>7</xdr:col>
          <xdr:colOff>0</xdr:colOff>
          <xdr:row>9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219075</xdr:rowOff>
        </xdr:from>
        <xdr:to>
          <xdr:col>7</xdr:col>
          <xdr:colOff>0</xdr:colOff>
          <xdr:row>10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9525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0</xdr:rowOff>
        </xdr:from>
        <xdr:to>
          <xdr:col>7</xdr:col>
          <xdr:colOff>0</xdr:colOff>
          <xdr:row>11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9525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0</xdr:rowOff>
        </xdr:from>
        <xdr:to>
          <xdr:col>7</xdr:col>
          <xdr:colOff>0</xdr:colOff>
          <xdr:row>16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209550</xdr:rowOff>
        </xdr:from>
        <xdr:to>
          <xdr:col>7</xdr:col>
          <xdr:colOff>0</xdr:colOff>
          <xdr:row>17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19</xdr:row>
          <xdr:rowOff>190500</xdr:rowOff>
        </xdr:from>
        <xdr:to>
          <xdr:col>1</xdr:col>
          <xdr:colOff>0</xdr:colOff>
          <xdr:row>21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23</xdr:row>
          <xdr:rowOff>114300</xdr:rowOff>
        </xdr:from>
        <xdr:to>
          <xdr:col>1</xdr:col>
          <xdr:colOff>47625</xdr:colOff>
          <xdr:row>24</xdr:row>
          <xdr:rowOff>104775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9525</xdr:rowOff>
        </xdr:from>
        <xdr:to>
          <xdr:col>7</xdr:col>
          <xdr:colOff>0</xdr:colOff>
          <xdr:row>25</xdr:row>
          <xdr:rowOff>228600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27</xdr:row>
          <xdr:rowOff>0</xdr:rowOff>
        </xdr:from>
        <xdr:to>
          <xdr:col>7</xdr:col>
          <xdr:colOff>0</xdr:colOff>
          <xdr:row>28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0</xdr:rowOff>
        </xdr:from>
        <xdr:to>
          <xdr:col>1</xdr:col>
          <xdr:colOff>38100</xdr:colOff>
          <xdr:row>32</xdr:row>
          <xdr:rowOff>47625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200025</xdr:rowOff>
        </xdr:from>
        <xdr:to>
          <xdr:col>1</xdr:col>
          <xdr:colOff>38100</xdr:colOff>
          <xdr:row>33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200025</xdr:rowOff>
        </xdr:from>
        <xdr:to>
          <xdr:col>1</xdr:col>
          <xdr:colOff>38100</xdr:colOff>
          <xdr:row>34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95250</xdr:rowOff>
        </xdr:from>
        <xdr:to>
          <xdr:col>1</xdr:col>
          <xdr:colOff>38100</xdr:colOff>
          <xdr:row>35</xdr:row>
          <xdr:rowOff>142875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209550</xdr:rowOff>
        </xdr:from>
        <xdr:to>
          <xdr:col>1</xdr:col>
          <xdr:colOff>0</xdr:colOff>
          <xdr:row>37</xdr:row>
          <xdr:rowOff>28575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38</xdr:row>
          <xdr:rowOff>47625</xdr:rowOff>
        </xdr:from>
        <xdr:to>
          <xdr:col>1</xdr:col>
          <xdr:colOff>38100</xdr:colOff>
          <xdr:row>38</xdr:row>
          <xdr:rowOff>266700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72</xdr:row>
          <xdr:rowOff>209550</xdr:rowOff>
        </xdr:from>
        <xdr:to>
          <xdr:col>2</xdr:col>
          <xdr:colOff>0</xdr:colOff>
          <xdr:row>74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73</xdr:row>
          <xdr:rowOff>219075</xdr:rowOff>
        </xdr:from>
        <xdr:to>
          <xdr:col>2</xdr:col>
          <xdr:colOff>0</xdr:colOff>
          <xdr:row>75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29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Relationship Id="rId30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"/>
  <sheetViews>
    <sheetView tabSelected="1" zoomScale="115" zoomScaleNormal="115" workbookViewId="0">
      <selection activeCell="A2" sqref="A2:C2"/>
    </sheetView>
  </sheetViews>
  <sheetFormatPr defaultColWidth="0" defaultRowHeight="12.75" zeroHeight="1" x14ac:dyDescent="0.2"/>
  <cols>
    <col min="1" max="1" width="21.1640625" style="2" customWidth="1"/>
    <col min="2" max="2" width="15.6640625" style="2" customWidth="1"/>
    <col min="3" max="3" width="13.5" style="2" customWidth="1"/>
    <col min="4" max="4" width="23" style="2" customWidth="1"/>
    <col min="5" max="5" width="12.1640625" style="2" customWidth="1"/>
    <col min="6" max="6" width="16.6640625" style="2" customWidth="1"/>
    <col min="7" max="16384" width="9.33203125" style="2" hidden="1"/>
  </cols>
  <sheetData>
    <row r="1" spans="1:10" s="4" customFormat="1" ht="30.75" customHeight="1" x14ac:dyDescent="0.2">
      <c r="A1" s="93" t="s">
        <v>219</v>
      </c>
      <c r="B1" s="93"/>
      <c r="C1" s="93"/>
      <c r="D1" s="93"/>
      <c r="E1" s="93"/>
      <c r="F1" s="93"/>
      <c r="G1" s="3"/>
      <c r="H1" s="3"/>
      <c r="I1" s="3"/>
      <c r="J1" s="3"/>
    </row>
    <row r="2" spans="1:10" s="4" customFormat="1" ht="13.15" customHeight="1" x14ac:dyDescent="0.2">
      <c r="A2" s="89" t="s">
        <v>196</v>
      </c>
      <c r="B2" s="89"/>
      <c r="C2" s="89"/>
      <c r="D2" s="77"/>
      <c r="E2" s="77"/>
      <c r="F2" s="77"/>
      <c r="G2" s="3"/>
      <c r="H2" s="3"/>
      <c r="I2" s="3"/>
      <c r="J2" s="3"/>
    </row>
    <row r="3" spans="1:10" s="4" customFormat="1" ht="13.15" customHeight="1" x14ac:dyDescent="0.2">
      <c r="A3" s="89" t="s">
        <v>197</v>
      </c>
      <c r="B3" s="89"/>
      <c r="C3" s="89"/>
      <c r="D3" s="82"/>
      <c r="E3" s="82"/>
      <c r="F3" s="82"/>
      <c r="G3" s="3"/>
      <c r="H3" s="3"/>
      <c r="I3" s="3"/>
      <c r="J3" s="3"/>
    </row>
    <row r="4" spans="1:10" s="4" customFormat="1" ht="13.15" customHeight="1" x14ac:dyDescent="0.2">
      <c r="A4" s="89" t="s">
        <v>198</v>
      </c>
      <c r="B4" s="89"/>
      <c r="C4" s="89"/>
      <c r="D4" s="82"/>
      <c r="E4" s="82"/>
      <c r="F4" s="82"/>
      <c r="G4" s="3"/>
      <c r="H4" s="3"/>
      <c r="I4" s="3"/>
      <c r="J4" s="3"/>
    </row>
    <row r="5" spans="1:10" s="4" customFormat="1" ht="13.9" customHeight="1" x14ac:dyDescent="0.2">
      <c r="A5" s="89" t="s">
        <v>199</v>
      </c>
      <c r="B5" s="89"/>
      <c r="C5" s="89"/>
      <c r="D5" s="68"/>
      <c r="E5" s="69"/>
      <c r="F5" s="70"/>
      <c r="G5" s="3"/>
      <c r="H5" s="3"/>
      <c r="I5" s="3"/>
      <c r="J5" s="3"/>
    </row>
    <row r="6" spans="1:10" s="4" customFormat="1" x14ac:dyDescent="0.2">
      <c r="A6" s="90" t="s">
        <v>212</v>
      </c>
      <c r="B6" s="83" t="s">
        <v>130</v>
      </c>
      <c r="C6" s="85"/>
      <c r="D6" s="71"/>
      <c r="E6" s="72"/>
      <c r="F6" s="73"/>
      <c r="G6" s="3"/>
      <c r="H6" s="3"/>
      <c r="I6" s="3"/>
      <c r="J6" s="3"/>
    </row>
    <row r="7" spans="1:10" s="4" customFormat="1" x14ac:dyDescent="0.2">
      <c r="A7" s="91"/>
      <c r="B7" s="83" t="s">
        <v>131</v>
      </c>
      <c r="C7" s="85"/>
      <c r="D7" s="68"/>
      <c r="E7" s="69"/>
      <c r="F7" s="70"/>
      <c r="G7" s="3"/>
      <c r="H7" s="3"/>
      <c r="I7" s="3"/>
      <c r="J7" s="3"/>
    </row>
    <row r="8" spans="1:10" s="4" customFormat="1" x14ac:dyDescent="0.2">
      <c r="A8" s="91"/>
      <c r="B8" s="83" t="s">
        <v>132</v>
      </c>
      <c r="C8" s="85"/>
      <c r="D8" s="68"/>
      <c r="E8" s="69"/>
      <c r="F8" s="70"/>
      <c r="G8" s="3"/>
      <c r="H8" s="3"/>
      <c r="I8" s="3"/>
      <c r="J8" s="3"/>
    </row>
    <row r="9" spans="1:10" s="4" customFormat="1" x14ac:dyDescent="0.2">
      <c r="A9" s="92"/>
      <c r="B9" s="83" t="s">
        <v>137</v>
      </c>
      <c r="C9" s="85"/>
      <c r="D9" s="68"/>
      <c r="E9" s="69"/>
      <c r="F9" s="70"/>
      <c r="G9" s="3"/>
      <c r="H9" s="3"/>
      <c r="I9" s="3"/>
      <c r="J9" s="3"/>
    </row>
    <row r="10" spans="1:10" s="4" customFormat="1" ht="12.75" customHeight="1" x14ac:dyDescent="0.2">
      <c r="A10" s="83" t="s">
        <v>200</v>
      </c>
      <c r="B10" s="84"/>
      <c r="C10" s="85"/>
      <c r="D10" s="77"/>
      <c r="E10" s="77"/>
      <c r="F10" s="77"/>
      <c r="G10" s="3"/>
      <c r="H10" s="3"/>
      <c r="I10" s="3"/>
      <c r="J10" s="3"/>
    </row>
    <row r="11" spans="1:10" s="4" customFormat="1" x14ac:dyDescent="0.2">
      <c r="A11" s="89" t="s">
        <v>201</v>
      </c>
      <c r="B11" s="89"/>
      <c r="C11" s="89"/>
      <c r="D11" s="77"/>
      <c r="E11" s="77"/>
      <c r="F11" s="77"/>
      <c r="G11" s="3"/>
      <c r="H11" s="3"/>
      <c r="I11" s="3"/>
      <c r="J11" s="3"/>
    </row>
    <row r="12" spans="1:10" s="4" customFormat="1" x14ac:dyDescent="0.2">
      <c r="A12" s="83" t="s">
        <v>6</v>
      </c>
      <c r="B12" s="84"/>
      <c r="C12" s="85"/>
      <c r="D12" s="81"/>
      <c r="E12" s="82"/>
      <c r="F12" s="82"/>
      <c r="G12" s="3"/>
      <c r="H12" s="3"/>
      <c r="I12" s="3"/>
      <c r="J12" s="3"/>
    </row>
    <row r="13" spans="1:10" s="4" customFormat="1" x14ac:dyDescent="0.2">
      <c r="A13" s="83" t="s">
        <v>218</v>
      </c>
      <c r="B13" s="84"/>
      <c r="C13" s="85"/>
      <c r="D13" s="77"/>
      <c r="E13" s="77"/>
      <c r="F13" s="77"/>
      <c r="G13" s="3"/>
      <c r="H13" s="3"/>
      <c r="I13" s="3"/>
      <c r="J13" s="3"/>
    </row>
    <row r="14" spans="1:10" s="4" customFormat="1" x14ac:dyDescent="0.2">
      <c r="A14" s="83" t="s">
        <v>4</v>
      </c>
      <c r="B14" s="84"/>
      <c r="C14" s="85"/>
      <c r="D14" s="77"/>
      <c r="E14" s="77"/>
      <c r="F14" s="77"/>
      <c r="G14" s="3"/>
      <c r="H14" s="3"/>
      <c r="I14" s="3"/>
      <c r="J14" s="3"/>
    </row>
    <row r="15" spans="1:10" s="4" customFormat="1" x14ac:dyDescent="0.2">
      <c r="A15" s="83" t="s">
        <v>134</v>
      </c>
      <c r="B15" s="84"/>
      <c r="C15" s="85"/>
      <c r="D15" s="78"/>
      <c r="E15" s="79"/>
      <c r="F15" s="80"/>
      <c r="G15" s="3"/>
      <c r="H15" s="3"/>
      <c r="I15" s="3"/>
      <c r="J15" s="3"/>
    </row>
    <row r="16" spans="1:10" s="4" customFormat="1" x14ac:dyDescent="0.2">
      <c r="A16" s="83" t="s">
        <v>202</v>
      </c>
      <c r="B16" s="84"/>
      <c r="C16" s="85"/>
      <c r="D16" s="77"/>
      <c r="E16" s="77"/>
      <c r="F16" s="77"/>
      <c r="G16" s="3"/>
      <c r="H16" s="3"/>
      <c r="I16" s="3"/>
      <c r="J16" s="3"/>
    </row>
    <row r="17" spans="1:10" s="4" customFormat="1" ht="13.15" customHeight="1" x14ac:dyDescent="0.2">
      <c r="A17" s="83" t="s">
        <v>135</v>
      </c>
      <c r="B17" s="84"/>
      <c r="C17" s="85"/>
      <c r="D17" s="77"/>
      <c r="E17" s="77"/>
      <c r="F17" s="77"/>
      <c r="G17" s="3"/>
      <c r="H17" s="3"/>
      <c r="I17" s="3"/>
      <c r="J17" s="3"/>
    </row>
    <row r="18" spans="1:10" s="4" customFormat="1" x14ac:dyDescent="0.2">
      <c r="A18" s="89" t="s">
        <v>203</v>
      </c>
      <c r="B18" s="89"/>
      <c r="C18" s="89"/>
      <c r="D18" s="77"/>
      <c r="E18" s="77"/>
      <c r="F18" s="77"/>
      <c r="G18" s="3"/>
      <c r="H18" s="3"/>
      <c r="I18" s="3"/>
      <c r="J18" s="3"/>
    </row>
    <row r="19" spans="1:10" s="4" customFormat="1" ht="12.75" customHeight="1" x14ac:dyDescent="0.2">
      <c r="A19" s="83" t="s">
        <v>5</v>
      </c>
      <c r="B19" s="84"/>
      <c r="C19" s="85"/>
      <c r="D19" s="77"/>
      <c r="E19" s="77"/>
      <c r="F19" s="77"/>
      <c r="G19" s="3"/>
      <c r="H19" s="3"/>
      <c r="I19" s="3"/>
      <c r="J19" s="3"/>
    </row>
    <row r="20" spans="1:10" s="4" customFormat="1" x14ac:dyDescent="0.2">
      <c r="A20" s="83" t="s">
        <v>3</v>
      </c>
      <c r="B20" s="84"/>
      <c r="C20" s="85"/>
      <c r="D20" s="77"/>
      <c r="E20" s="77"/>
      <c r="F20" s="77"/>
      <c r="G20" s="3"/>
      <c r="H20" s="3"/>
      <c r="I20" s="3"/>
      <c r="J20" s="3"/>
    </row>
    <row r="21" spans="1:10" s="4" customFormat="1" x14ac:dyDescent="0.2">
      <c r="A21" s="83" t="s">
        <v>89</v>
      </c>
      <c r="B21" s="84"/>
      <c r="C21" s="85"/>
      <c r="D21" s="77" t="str">
        <f>IF($D$15="работаю","",IF($D$15=0,"","Заполнение не требуется"))</f>
        <v/>
      </c>
      <c r="E21" s="77"/>
      <c r="F21" s="77"/>
      <c r="G21" s="3"/>
      <c r="H21" s="3"/>
      <c r="I21" s="3"/>
      <c r="J21" s="3"/>
    </row>
    <row r="22" spans="1:10" s="4" customFormat="1" ht="39.75" customHeight="1" x14ac:dyDescent="0.2">
      <c r="A22" s="86" t="s">
        <v>90</v>
      </c>
      <c r="B22" s="87"/>
      <c r="C22" s="88"/>
      <c r="D22" s="74"/>
      <c r="E22" s="75"/>
      <c r="F22" s="76"/>
      <c r="G22" s="3"/>
      <c r="H22" s="3"/>
      <c r="I22" s="3"/>
      <c r="J22" s="3"/>
    </row>
    <row r="23" spans="1:10" s="4" customFormat="1" x14ac:dyDescent="0.2">
      <c r="A23" s="89" t="s">
        <v>86</v>
      </c>
      <c r="B23" s="89"/>
      <c r="C23" s="89"/>
      <c r="D23" s="77"/>
      <c r="E23" s="77"/>
      <c r="F23" s="77"/>
      <c r="G23" s="3"/>
      <c r="H23" s="3"/>
      <c r="I23" s="3"/>
      <c r="J23" s="3"/>
    </row>
    <row r="24" spans="1:10" s="4" customFormat="1" ht="26.25" customHeight="1" x14ac:dyDescent="0.2">
      <c r="A24" s="95" t="s">
        <v>83</v>
      </c>
      <c r="B24" s="95"/>
      <c r="C24" s="95"/>
      <c r="D24" s="77"/>
      <c r="E24" s="77"/>
      <c r="F24" s="77"/>
      <c r="G24" s="3"/>
      <c r="H24" s="3"/>
      <c r="I24" s="3"/>
      <c r="J24" s="3"/>
    </row>
    <row r="25" spans="1:10" s="4" customFormat="1" x14ac:dyDescent="0.2">
      <c r="A25" s="89" t="s">
        <v>84</v>
      </c>
      <c r="B25" s="89"/>
      <c r="C25" s="89"/>
      <c r="D25" s="77"/>
      <c r="E25" s="77"/>
      <c r="F25" s="77"/>
      <c r="G25" s="3"/>
      <c r="H25" s="3"/>
      <c r="I25" s="3"/>
      <c r="J25" s="3"/>
    </row>
    <row r="26" spans="1:10" s="4" customFormat="1" x14ac:dyDescent="0.2">
      <c r="A26" s="96" t="s">
        <v>85</v>
      </c>
      <c r="B26" s="96"/>
      <c r="C26" s="96"/>
      <c r="D26" s="96"/>
      <c r="E26" s="96"/>
      <c r="F26" s="96"/>
      <c r="G26" s="3"/>
      <c r="H26" s="3"/>
      <c r="I26" s="3"/>
      <c r="J26" s="3"/>
    </row>
    <row r="27" spans="1:10" s="4" customFormat="1" ht="38.25" x14ac:dyDescent="0.2">
      <c r="A27" s="12" t="s">
        <v>0</v>
      </c>
      <c r="B27" s="12" t="s">
        <v>7</v>
      </c>
      <c r="C27" s="12" t="s">
        <v>8</v>
      </c>
      <c r="D27" s="40" t="s">
        <v>136</v>
      </c>
      <c r="E27" s="40" t="s">
        <v>1</v>
      </c>
      <c r="F27" s="40" t="s">
        <v>2</v>
      </c>
      <c r="G27" s="3"/>
      <c r="H27" s="3"/>
      <c r="I27" s="3"/>
      <c r="J27" s="3"/>
    </row>
    <row r="28" spans="1:10" s="4" customFormat="1" x14ac:dyDescent="0.2">
      <c r="A28" s="13"/>
      <c r="B28" s="13"/>
      <c r="C28" s="13"/>
      <c r="D28" s="13"/>
      <c r="E28" s="13"/>
      <c r="F28" s="13"/>
      <c r="G28" s="3"/>
      <c r="H28" s="3"/>
      <c r="I28" s="3"/>
      <c r="J28" s="3"/>
    </row>
    <row r="29" spans="1:10" s="4" customFormat="1" ht="13.15" customHeight="1" x14ac:dyDescent="0.2">
      <c r="A29" s="13"/>
      <c r="B29" s="13"/>
      <c r="C29" s="13"/>
      <c r="D29" s="13"/>
      <c r="E29" s="13"/>
      <c r="F29" s="13"/>
      <c r="G29" s="3"/>
      <c r="H29" s="3"/>
      <c r="I29" s="3"/>
      <c r="J29" s="3"/>
    </row>
    <row r="30" spans="1:10" s="4" customFormat="1" ht="13.15" customHeight="1" x14ac:dyDescent="0.2">
      <c r="A30" s="13"/>
      <c r="B30" s="13"/>
      <c r="C30" s="13"/>
      <c r="D30" s="13"/>
      <c r="E30" s="13"/>
      <c r="F30" s="13"/>
      <c r="G30" s="3"/>
      <c r="H30" s="3"/>
      <c r="I30" s="3"/>
      <c r="J30" s="3"/>
    </row>
    <row r="31" spans="1:10" s="4" customFormat="1" ht="13.15" customHeight="1" x14ac:dyDescent="0.2">
      <c r="A31" s="13"/>
      <c r="B31" s="13"/>
      <c r="C31" s="13"/>
      <c r="D31" s="13"/>
      <c r="E31" s="13"/>
      <c r="F31" s="13"/>
      <c r="G31" s="3"/>
      <c r="H31" s="3"/>
      <c r="I31" s="3"/>
      <c r="J31" s="3"/>
    </row>
    <row r="32" spans="1:10" s="4" customFormat="1" ht="13.15" customHeight="1" x14ac:dyDescent="0.2">
      <c r="A32" s="5"/>
      <c r="B32" s="13"/>
      <c r="C32" s="5"/>
      <c r="D32" s="13"/>
      <c r="E32" s="5"/>
      <c r="F32" s="13"/>
      <c r="G32" s="3"/>
      <c r="H32" s="3"/>
      <c r="I32" s="3"/>
      <c r="J32" s="3"/>
    </row>
    <row r="33" spans="1:13" s="4" customFormat="1" ht="13.9" customHeight="1" x14ac:dyDescent="0.2">
      <c r="A33" s="5"/>
      <c r="B33" s="13"/>
      <c r="C33" s="5"/>
      <c r="D33" s="13"/>
      <c r="E33" s="5"/>
      <c r="F33" s="13"/>
      <c r="G33" s="3"/>
      <c r="H33" s="3"/>
      <c r="I33" s="3"/>
      <c r="J33" s="3"/>
    </row>
    <row r="34" spans="1:13" s="4" customFormat="1" x14ac:dyDescent="0.2">
      <c r="A34" s="5"/>
      <c r="B34" s="13"/>
      <c r="C34" s="5"/>
      <c r="D34" s="13"/>
      <c r="E34" s="5"/>
      <c r="F34" s="13"/>
      <c r="G34" s="3"/>
      <c r="H34" s="3"/>
      <c r="I34" s="3"/>
      <c r="J34" s="3"/>
    </row>
    <row r="35" spans="1:13" s="4" customFormat="1" ht="13.15" customHeight="1" x14ac:dyDescent="0.2">
      <c r="A35" s="3"/>
      <c r="B35" s="3"/>
      <c r="C35" s="3"/>
      <c r="D35" s="3"/>
      <c r="E35" s="3"/>
      <c r="F35" s="1"/>
      <c r="G35" s="3"/>
      <c r="H35" s="3"/>
      <c r="I35" s="3"/>
      <c r="J35" s="3"/>
    </row>
    <row r="36" spans="1:13" ht="13.15" customHeight="1" x14ac:dyDescent="0.2">
      <c r="A36" s="94" t="s">
        <v>211</v>
      </c>
      <c r="B36" s="94"/>
      <c r="C36" s="94"/>
      <c r="D36" s="94"/>
      <c r="E36" s="94"/>
      <c r="F36" s="94"/>
      <c r="G36" s="1"/>
      <c r="H36" s="1"/>
      <c r="I36" s="1"/>
      <c r="J36" s="1"/>
      <c r="K36" s="1"/>
      <c r="L36" s="1"/>
      <c r="M36" s="1"/>
    </row>
    <row r="37" spans="1:13" ht="13.15" customHeight="1" x14ac:dyDescent="0.2">
      <c r="A37" s="94" t="s">
        <v>82</v>
      </c>
      <c r="B37" s="94"/>
      <c r="C37" s="94"/>
      <c r="D37" s="94"/>
      <c r="E37" s="94"/>
      <c r="F37" s="94"/>
      <c r="G37" s="1"/>
      <c r="H37" s="1"/>
      <c r="I37" s="1"/>
      <c r="J37" s="1"/>
    </row>
    <row r="38" spans="1:13" ht="13.9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3" ht="13.1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3" ht="13.15" hidden="1" customHeight="1" x14ac:dyDescent="0.2"/>
    <row r="41" spans="1:13" ht="13.15" hidden="1" customHeight="1" x14ac:dyDescent="0.2"/>
    <row r="42" spans="1:13" ht="13.15" hidden="1" customHeight="1" x14ac:dyDescent="0.2"/>
    <row r="43" spans="1:13" ht="13.15" hidden="1" customHeight="1" x14ac:dyDescent="0.2"/>
    <row r="44" spans="1:13" ht="13.15" hidden="1" customHeight="1" x14ac:dyDescent="0.2"/>
    <row r="45" spans="1:13" ht="13.15" hidden="1" customHeight="1" x14ac:dyDescent="0.2"/>
    <row r="46" spans="1:13" ht="13.15" hidden="1" customHeight="1" x14ac:dyDescent="0.2"/>
    <row r="47" spans="1:13" ht="13.15" hidden="1" customHeight="1" x14ac:dyDescent="0.2"/>
    <row r="48" spans="1:13" ht="13.15" hidden="1" customHeight="1" x14ac:dyDescent="0.2"/>
    <row r="49" ht="13.15" hidden="1" customHeight="1" x14ac:dyDescent="0.2"/>
    <row r="50" ht="13.15" hidden="1" customHeight="1" x14ac:dyDescent="0.2"/>
    <row r="51" ht="13.15" hidden="1" customHeight="1" x14ac:dyDescent="0.2"/>
    <row r="52" ht="13.15" hidden="1" customHeight="1" x14ac:dyDescent="0.2"/>
    <row r="53" ht="13.15" hidden="1" customHeight="1" x14ac:dyDescent="0.2"/>
    <row r="54" ht="13.15" hidden="1" customHeight="1" x14ac:dyDescent="0.2"/>
    <row r="55" ht="13.15" hidden="1" customHeight="1" x14ac:dyDescent="0.2"/>
    <row r="56" ht="13.15" hidden="1" customHeight="1" x14ac:dyDescent="0.2"/>
    <row r="57" ht="13.15" hidden="1" customHeight="1" x14ac:dyDescent="0.2"/>
    <row r="58" ht="13.15" hidden="1" customHeight="1" x14ac:dyDescent="0.2"/>
    <row r="59" ht="13.15" hidden="1" customHeight="1" x14ac:dyDescent="0.2"/>
    <row r="60" ht="13.15" hidden="1" customHeight="1" x14ac:dyDescent="0.2"/>
    <row r="61" ht="13.15" hidden="1" customHeight="1" x14ac:dyDescent="0.2"/>
    <row r="62" ht="13.15" hidden="1" customHeight="1" x14ac:dyDescent="0.2"/>
    <row r="63" ht="13.15" hidden="1" customHeight="1" x14ac:dyDescent="0.2"/>
    <row r="64" ht="13.15" hidden="1" customHeight="1" x14ac:dyDescent="0.2"/>
    <row r="65" ht="13.15" hidden="1" customHeight="1" x14ac:dyDescent="0.2"/>
    <row r="66" ht="13.15" hidden="1" customHeight="1" x14ac:dyDescent="0.2"/>
    <row r="67" ht="13.15" hidden="1" customHeight="1" x14ac:dyDescent="0.2"/>
    <row r="68" ht="13.15" hidden="1" customHeight="1" x14ac:dyDescent="0.2"/>
    <row r="69" ht="13.15" hidden="1" customHeight="1" x14ac:dyDescent="0.2"/>
    <row r="70" ht="13.15" hidden="1" customHeight="1" x14ac:dyDescent="0.2"/>
    <row r="71" ht="13.15" hidden="1" customHeight="1" x14ac:dyDescent="0.2"/>
    <row r="72" ht="13.15" hidden="1" customHeight="1" x14ac:dyDescent="0.2"/>
    <row r="73" ht="13.15" hidden="1" customHeight="1" x14ac:dyDescent="0.2"/>
    <row r="74" ht="13.15" hidden="1" customHeight="1" x14ac:dyDescent="0.2"/>
    <row r="75" ht="13.15" hidden="1" customHeight="1" x14ac:dyDescent="0.2"/>
    <row r="76" ht="13.15" hidden="1" customHeight="1" x14ac:dyDescent="0.2"/>
    <row r="77" ht="13.15" hidden="1" customHeight="1" x14ac:dyDescent="0.2"/>
    <row r="78" ht="13.15" hidden="1" customHeight="1" x14ac:dyDescent="0.2"/>
    <row r="79" ht="13.15" hidden="1" customHeight="1" x14ac:dyDescent="0.2"/>
    <row r="80" ht="13.15" hidden="1" customHeight="1" x14ac:dyDescent="0.2"/>
    <row r="81" ht="13.15" hidden="1" customHeight="1" x14ac:dyDescent="0.2"/>
    <row r="82" ht="13.15" hidden="1" customHeight="1" x14ac:dyDescent="0.2"/>
    <row r="83" ht="13.15" hidden="1" customHeight="1" x14ac:dyDescent="0.2"/>
    <row r="84" ht="13.15" hidden="1" customHeight="1" x14ac:dyDescent="0.2"/>
    <row r="85" ht="13.15" hidden="1" customHeight="1" x14ac:dyDescent="0.2"/>
    <row r="86" ht="13.15" hidden="1" customHeight="1" x14ac:dyDescent="0.2"/>
    <row r="87" ht="13.15" hidden="1" customHeight="1" x14ac:dyDescent="0.2"/>
    <row r="88" ht="13.15" hidden="1" customHeight="1" x14ac:dyDescent="0.2"/>
    <row r="89" ht="13.15" hidden="1" customHeight="1" x14ac:dyDescent="0.2"/>
    <row r="90" ht="13.15" hidden="1" customHeight="1" x14ac:dyDescent="0.2"/>
    <row r="91" ht="13.15" hidden="1" customHeight="1" x14ac:dyDescent="0.2"/>
    <row r="92" ht="13.15" hidden="1" customHeight="1" x14ac:dyDescent="0.2"/>
    <row r="93" ht="13.15" hidden="1" customHeight="1" x14ac:dyDescent="0.2"/>
    <row r="94" ht="13.15" hidden="1" customHeight="1" x14ac:dyDescent="0.2"/>
    <row r="95" ht="13.15" hidden="1" customHeight="1" x14ac:dyDescent="0.2"/>
    <row r="96" ht="13.15" hidden="1" customHeight="1" x14ac:dyDescent="0.2"/>
    <row r="97" ht="13.15" hidden="1" customHeight="1" x14ac:dyDescent="0.2"/>
    <row r="98" ht="13.15" hidden="1" customHeight="1" x14ac:dyDescent="0.2"/>
    <row r="99" ht="13.15" hidden="1" customHeight="1" x14ac:dyDescent="0.2"/>
    <row r="100" ht="13.15" hidden="1" customHeight="1" x14ac:dyDescent="0.2"/>
    <row r="101" ht="13.15" hidden="1" customHeight="1" x14ac:dyDescent="0.2"/>
    <row r="102" ht="13.15" hidden="1" customHeight="1" x14ac:dyDescent="0.2"/>
    <row r="103" ht="13.15" hidden="1" customHeight="1" x14ac:dyDescent="0.2"/>
    <row r="104" ht="13.15" hidden="1" customHeight="1" x14ac:dyDescent="0.2"/>
  </sheetData>
  <sheetProtection formatCells="0" formatColumns="0" formatRows="0" insertColumns="0" insertRows="0" insertHyperlinks="0" deleteColumns="0" deleteRows="0" sort="0" autoFilter="0" pivotTables="0"/>
  <mergeCells count="53">
    <mergeCell ref="A37:F37"/>
    <mergeCell ref="A23:C23"/>
    <mergeCell ref="D23:F23"/>
    <mergeCell ref="A25:C25"/>
    <mergeCell ref="D25:F25"/>
    <mergeCell ref="A24:C24"/>
    <mergeCell ref="A36:F36"/>
    <mergeCell ref="A26:F26"/>
    <mergeCell ref="D24:F24"/>
    <mergeCell ref="A1:F1"/>
    <mergeCell ref="A2:C2"/>
    <mergeCell ref="A3:C3"/>
    <mergeCell ref="A4:C4"/>
    <mergeCell ref="A5:C5"/>
    <mergeCell ref="D2:F2"/>
    <mergeCell ref="D3:F3"/>
    <mergeCell ref="D4:F4"/>
    <mergeCell ref="D5:F5"/>
    <mergeCell ref="A6:A9"/>
    <mergeCell ref="B6:C6"/>
    <mergeCell ref="B7:C7"/>
    <mergeCell ref="B8:C8"/>
    <mergeCell ref="B9:C9"/>
    <mergeCell ref="D14:F14"/>
    <mergeCell ref="A12:C12"/>
    <mergeCell ref="A13:C13"/>
    <mergeCell ref="A17:C17"/>
    <mergeCell ref="A14:C14"/>
    <mergeCell ref="A16:C16"/>
    <mergeCell ref="A15:C15"/>
    <mergeCell ref="A19:C19"/>
    <mergeCell ref="A22:C22"/>
    <mergeCell ref="A20:C20"/>
    <mergeCell ref="A21:C21"/>
    <mergeCell ref="A10:C10"/>
    <mergeCell ref="A11:C11"/>
    <mergeCell ref="A18:C18"/>
    <mergeCell ref="D7:F7"/>
    <mergeCell ref="D6:F6"/>
    <mergeCell ref="D22:F22"/>
    <mergeCell ref="D19:F19"/>
    <mergeCell ref="D20:F20"/>
    <mergeCell ref="D21:F21"/>
    <mergeCell ref="D16:F16"/>
    <mergeCell ref="D18:F18"/>
    <mergeCell ref="D17:F17"/>
    <mergeCell ref="D15:F15"/>
    <mergeCell ref="D10:F10"/>
    <mergeCell ref="D11:F11"/>
    <mergeCell ref="D9:F9"/>
    <mergeCell ref="D8:F8"/>
    <mergeCell ref="D12:F12"/>
    <mergeCell ref="D13:F13"/>
  </mergeCells>
  <conditionalFormatting sqref="F23 D24:F25 F2:F5 D2:E6 F10:F16 D16:F21 D10:E23">
    <cfRule type="containsBlanks" dxfId="7" priority="9">
      <formula>LEN(TRIM(D2))=0</formula>
    </cfRule>
  </conditionalFormatting>
  <conditionalFormatting sqref="D7:F7">
    <cfRule type="containsBlanks" dxfId="6" priority="3">
      <formula>LEN(TRIM(D7))=0</formula>
    </cfRule>
  </conditionalFormatting>
  <conditionalFormatting sqref="D8:F8">
    <cfRule type="containsBlanks" dxfId="5" priority="2">
      <formula>LEN(TRIM(D8))=0</formula>
    </cfRule>
  </conditionalFormatting>
  <conditionalFormatting sqref="D9:F9">
    <cfRule type="containsBlanks" dxfId="4" priority="1">
      <formula>LEN(TRIM(D9))=0</formula>
    </cfRule>
  </conditionalFormatting>
  <dataValidations count="9">
    <dataValidation type="list" allowBlank="1" showInputMessage="1" showErrorMessage="1" sqref="D23:F23" xr:uid="{00000000-0002-0000-0000-000000000000}">
      <formula1>"Не женат/не замужем,Женат/замужем,Разведен(а),Вдова/вдовец"</formula1>
    </dataValidation>
    <dataValidation type="list" allowBlank="1" showInputMessage="1" showErrorMessage="1" sqref="D25:F25" xr:uid="{00000000-0002-0000-0000-000001000000}">
      <formula1>"0,1,2,3,4,5"</formula1>
    </dataValidation>
    <dataValidation type="list" allowBlank="1" showInputMessage="1" showErrorMessage="1" sqref="D22:E22" xr:uid="{00000000-0002-0000-0000-000002000000}">
      <formula1>"прилагается,отсутствует"</formula1>
    </dataValidation>
    <dataValidation type="list" allowBlank="1" showInputMessage="1" sqref="B28:B34" xr:uid="{00000000-0002-0000-0000-000003000000}">
      <formula1>"муж,жена,сын,дочь,иное"</formula1>
    </dataValidation>
    <dataValidation type="textLength" operator="equal" allowBlank="1" showInputMessage="1" showErrorMessage="1" error="ИНН ВВЕДЁН НЕКОРРЕКТНО" sqref="D3:F3" xr:uid="{00000000-0002-0000-0000-000004000000}">
      <formula1>12</formula1>
    </dataValidation>
    <dataValidation type="textLength" operator="equal" allowBlank="1" showInputMessage="1" showErrorMessage="1" error="СНИЛС ВВЕДЁН НЕВЕРНО" prompt="ВВЕДИТЕ СНИЛС" sqref="D4:F4" xr:uid="{00000000-0002-0000-0000-000005000000}">
      <formula1>11</formula1>
    </dataValidation>
    <dataValidation allowBlank="1" showInputMessage="1" showErrorMessage="1" prompt="введите серию и номер паспорта" sqref="D6:F6" xr:uid="{00000000-0002-0000-0000-000006000000}"/>
    <dataValidation type="list" allowBlank="1" showInputMessage="1" showErrorMessage="1" sqref="D15:F15" xr:uid="{00000000-0002-0000-0000-000007000000}">
      <formula1>"работаю,не работаю,в декретном отпуске,на пенсии"</formula1>
    </dataValidation>
    <dataValidation type="list" allowBlank="1" showInputMessage="1" showErrorMessage="1" sqref="D28:D34" xr:uid="{00000000-0002-0000-0000-000008000000}">
      <formula1>"да,нет"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7"/>
  <sheetViews>
    <sheetView zoomScaleNormal="100" workbookViewId="0">
      <selection activeCell="A8" sqref="A8:B8"/>
    </sheetView>
  </sheetViews>
  <sheetFormatPr defaultColWidth="0" defaultRowHeight="0" customHeight="1" zeroHeight="1" x14ac:dyDescent="0.2"/>
  <cols>
    <col min="1" max="1" width="3.83203125" style="60" customWidth="1"/>
    <col min="2" max="2" width="81" style="60" customWidth="1"/>
    <col min="3" max="3" width="83.33203125" style="60" customWidth="1"/>
    <col min="4" max="4" width="6.1640625" style="60" hidden="1" customWidth="1"/>
    <col min="5" max="5" width="0" style="60" hidden="1" customWidth="1"/>
    <col min="6" max="16384" width="10.83203125" style="60" hidden="1"/>
  </cols>
  <sheetData>
    <row r="1" spans="1:4" ht="22.9" customHeight="1" x14ac:dyDescent="0.2">
      <c r="A1" s="98" t="s">
        <v>204</v>
      </c>
      <c r="B1" s="98"/>
      <c r="C1" s="98"/>
    </row>
    <row r="2" spans="1:4" ht="13.9" customHeight="1" x14ac:dyDescent="0.2">
      <c r="A2" s="61" t="s">
        <v>11</v>
      </c>
      <c r="B2" s="99">
        <f>'1_АНКЕТА'!D2</f>
        <v>0</v>
      </c>
      <c r="C2" s="99"/>
    </row>
    <row r="3" spans="1:4" ht="12.75" x14ac:dyDescent="0.2">
      <c r="A3" s="100" t="s">
        <v>9</v>
      </c>
      <c r="B3" s="100"/>
      <c r="C3" s="100"/>
    </row>
    <row r="4" spans="1:4" ht="12.75" x14ac:dyDescent="0.2">
      <c r="A4" s="101">
        <f>'1_АНКЕТА'!D5</f>
        <v>0</v>
      </c>
      <c r="B4" s="101"/>
      <c r="C4" s="63">
        <f>'1_АНКЕТА'!D12</f>
        <v>0</v>
      </c>
    </row>
    <row r="5" spans="1:4" ht="12.75" x14ac:dyDescent="0.2">
      <c r="A5" s="97" t="s">
        <v>127</v>
      </c>
      <c r="B5" s="97"/>
      <c r="C5" s="97"/>
    </row>
    <row r="6" spans="1:4" ht="12.75" x14ac:dyDescent="0.2">
      <c r="A6" s="102" t="str">
        <f>CONCATENATE("паспорт"," ",'1_АНКЕТА'!D6)</f>
        <v xml:space="preserve">паспорт </v>
      </c>
      <c r="B6" s="102"/>
      <c r="C6" s="102"/>
    </row>
    <row r="7" spans="1:4" ht="12.75" x14ac:dyDescent="0.2">
      <c r="A7" s="97" t="s">
        <v>126</v>
      </c>
      <c r="B7" s="97"/>
      <c r="C7" s="97"/>
      <c r="D7" s="62"/>
    </row>
    <row r="8" spans="1:4" ht="13.15" customHeight="1" x14ac:dyDescent="0.2">
      <c r="A8" s="101">
        <f>'1_АНКЕТА'!D8</f>
        <v>0</v>
      </c>
      <c r="B8" s="101"/>
      <c r="C8" s="63">
        <f>'1_АНКЕТА'!D7</f>
        <v>0</v>
      </c>
      <c r="D8" s="62"/>
    </row>
    <row r="9" spans="1:4" ht="12.75" x14ac:dyDescent="0.2">
      <c r="A9" s="97" t="s">
        <v>128</v>
      </c>
      <c r="B9" s="97"/>
      <c r="C9" s="97"/>
      <c r="D9" s="62"/>
    </row>
    <row r="10" spans="1:4" ht="12.75" x14ac:dyDescent="0.2">
      <c r="A10" s="103" t="s">
        <v>133</v>
      </c>
      <c r="B10" s="103"/>
      <c r="C10" s="103"/>
      <c r="D10" s="62"/>
    </row>
    <row r="11" spans="1:4" ht="13.15" customHeight="1" x14ac:dyDescent="0.2">
      <c r="A11" s="99">
        <f>'1_АНКЕТА'!D10</f>
        <v>0</v>
      </c>
      <c r="B11" s="99"/>
      <c r="C11" s="99"/>
    </row>
    <row r="12" spans="1:4" ht="12.75" x14ac:dyDescent="0.2">
      <c r="A12" s="97" t="s">
        <v>10</v>
      </c>
      <c r="B12" s="97"/>
      <c r="C12" s="97"/>
    </row>
    <row r="13" spans="1:4" ht="40.9" customHeight="1" x14ac:dyDescent="0.2">
      <c r="A13" s="103" t="s">
        <v>12</v>
      </c>
      <c r="B13" s="103"/>
      <c r="C13" s="103"/>
    </row>
    <row r="14" spans="1:4" ht="12.75" x14ac:dyDescent="0.2">
      <c r="A14" s="105" t="s">
        <v>205</v>
      </c>
      <c r="B14" s="105"/>
      <c r="C14" s="105"/>
    </row>
    <row r="15" spans="1:4" ht="12.75" x14ac:dyDescent="0.2">
      <c r="A15" s="105" t="s">
        <v>206</v>
      </c>
      <c r="B15" s="105"/>
      <c r="C15" s="105"/>
    </row>
    <row r="16" spans="1:4" ht="52.5" customHeight="1" x14ac:dyDescent="0.2">
      <c r="A16" s="103" t="s">
        <v>13</v>
      </c>
      <c r="B16" s="103"/>
      <c r="C16" s="103"/>
    </row>
    <row r="17" spans="1:3" ht="27.6" customHeight="1" x14ac:dyDescent="0.2">
      <c r="A17" s="104" t="s">
        <v>129</v>
      </c>
      <c r="B17" s="104"/>
      <c r="C17" s="104"/>
    </row>
    <row r="18" spans="1:3" ht="12.75" x14ac:dyDescent="0.2">
      <c r="A18" s="104" t="s">
        <v>14</v>
      </c>
      <c r="B18" s="104"/>
      <c r="C18" s="104"/>
    </row>
    <row r="19" spans="1:3" ht="50.25" customHeight="1" x14ac:dyDescent="0.2">
      <c r="A19" s="104" t="s">
        <v>207</v>
      </c>
      <c r="B19" s="104"/>
      <c r="C19" s="104"/>
    </row>
    <row r="20" spans="1:3" ht="12.75" x14ac:dyDescent="0.2">
      <c r="A20" s="104" t="s">
        <v>15</v>
      </c>
      <c r="B20" s="104"/>
      <c r="C20" s="104"/>
    </row>
    <row r="21" spans="1:3" ht="28.9" customHeight="1" x14ac:dyDescent="0.2">
      <c r="A21" s="104" t="s">
        <v>208</v>
      </c>
      <c r="B21" s="104"/>
      <c r="C21" s="104"/>
    </row>
    <row r="22" spans="1:3" ht="13.9" customHeight="1" x14ac:dyDescent="0.2">
      <c r="A22" s="104" t="s">
        <v>16</v>
      </c>
      <c r="B22" s="104"/>
      <c r="C22" s="104"/>
    </row>
    <row r="23" spans="1:3" ht="55.15" customHeight="1" x14ac:dyDescent="0.2">
      <c r="A23" s="104" t="s">
        <v>17</v>
      </c>
      <c r="B23" s="104"/>
      <c r="C23" s="104"/>
    </row>
    <row r="24" spans="1:3" ht="70.150000000000006" customHeight="1" x14ac:dyDescent="0.2">
      <c r="A24" s="104" t="s">
        <v>209</v>
      </c>
      <c r="B24" s="104"/>
      <c r="C24" s="104"/>
    </row>
    <row r="25" spans="1:3" ht="42" customHeight="1" x14ac:dyDescent="0.2">
      <c r="A25" s="103" t="s">
        <v>18</v>
      </c>
      <c r="B25" s="103"/>
      <c r="C25" s="103"/>
    </row>
    <row r="26" spans="1:3" ht="15.75" x14ac:dyDescent="0.2">
      <c r="A26" s="108" t="s">
        <v>19</v>
      </c>
      <c r="B26" s="108"/>
      <c r="C26" s="64">
        <f ca="1">TODAY()</f>
        <v>44337</v>
      </c>
    </row>
    <row r="27" spans="1:3" ht="54" customHeight="1" x14ac:dyDescent="0.2">
      <c r="A27" s="103" t="s">
        <v>20</v>
      </c>
      <c r="B27" s="103"/>
      <c r="C27" s="103"/>
    </row>
    <row r="28" spans="1:3" ht="40.15" customHeight="1" x14ac:dyDescent="0.2">
      <c r="A28" s="107" t="s">
        <v>21</v>
      </c>
      <c r="B28" s="107"/>
      <c r="C28" s="107"/>
    </row>
    <row r="29" spans="1:3" ht="13.15" customHeight="1" x14ac:dyDescent="0.2">
      <c r="A29" s="107"/>
      <c r="B29" s="107"/>
      <c r="C29" s="107"/>
    </row>
    <row r="30" spans="1:3" ht="45.6" customHeight="1" x14ac:dyDescent="0.2">
      <c r="A30" s="109" t="s">
        <v>210</v>
      </c>
      <c r="B30" s="109"/>
      <c r="C30" s="109"/>
    </row>
    <row r="31" spans="1:3" ht="13.15" hidden="1" customHeight="1" x14ac:dyDescent="0.2">
      <c r="A31" s="106"/>
      <c r="B31" s="106"/>
      <c r="C31" s="106"/>
    </row>
    <row r="32" spans="1:3" ht="13.15" hidden="1" customHeight="1" x14ac:dyDescent="0.2">
      <c r="A32" s="107"/>
      <c r="B32" s="107"/>
      <c r="C32" s="107"/>
    </row>
    <row r="33" ht="13.15" hidden="1" customHeight="1" x14ac:dyDescent="0.2"/>
    <row r="34" ht="13.15" hidden="1" customHeight="1" x14ac:dyDescent="0.2"/>
    <row r="35" ht="13.15" hidden="1" customHeight="1" x14ac:dyDescent="0.2"/>
    <row r="36" ht="13.15" hidden="1" customHeight="1" x14ac:dyDescent="0.2"/>
    <row r="37" ht="13.15" hidden="1" customHeight="1" x14ac:dyDescent="0.2"/>
    <row r="38" ht="13.15" hidden="1" customHeight="1" x14ac:dyDescent="0.2"/>
    <row r="39" ht="13.15" hidden="1" customHeight="1" x14ac:dyDescent="0.2"/>
    <row r="40" ht="13.15" hidden="1" customHeight="1" x14ac:dyDescent="0.2"/>
    <row r="41" ht="13.15" hidden="1" customHeight="1" x14ac:dyDescent="0.2"/>
    <row r="42" ht="13.15" hidden="1" customHeight="1" x14ac:dyDescent="0.2"/>
    <row r="43" ht="13.15" hidden="1" customHeight="1" x14ac:dyDescent="0.2"/>
    <row r="44" ht="13.15" hidden="1" customHeight="1" x14ac:dyDescent="0.2"/>
    <row r="45" ht="13.15" hidden="1" customHeight="1" x14ac:dyDescent="0.2"/>
    <row r="46" ht="13.15" hidden="1" customHeight="1" x14ac:dyDescent="0.2"/>
    <row r="47" ht="13.15" hidden="1" customHeight="1" x14ac:dyDescent="0.2"/>
    <row r="48" ht="13.15" hidden="1" customHeight="1" x14ac:dyDescent="0.2"/>
    <row r="49" ht="13.15" hidden="1" customHeight="1" x14ac:dyDescent="0.2"/>
    <row r="50" ht="13.15" hidden="1" customHeight="1" x14ac:dyDescent="0.2"/>
    <row r="51" ht="13.15" hidden="1" customHeight="1" x14ac:dyDescent="0.2"/>
    <row r="52" ht="13.15" hidden="1" customHeight="1" x14ac:dyDescent="0.2"/>
    <row r="53" ht="13.15" hidden="1" customHeight="1" x14ac:dyDescent="0.2"/>
    <row r="54" ht="13.15" hidden="1" customHeight="1" x14ac:dyDescent="0.2"/>
    <row r="55" ht="13.15" hidden="1" customHeight="1" x14ac:dyDescent="0.2"/>
    <row r="56" ht="13.15" hidden="1" customHeight="1" x14ac:dyDescent="0.2"/>
    <row r="57" ht="13.15" hidden="1" customHeight="1" x14ac:dyDescent="0.2"/>
    <row r="58" ht="13.15" hidden="1" customHeight="1" x14ac:dyDescent="0.2"/>
    <row r="59" ht="13.15" hidden="1" customHeight="1" x14ac:dyDescent="0.2"/>
    <row r="60" ht="13.15" hidden="1" customHeight="1" x14ac:dyDescent="0.2"/>
    <row r="61" ht="13.15" hidden="1" customHeight="1" x14ac:dyDescent="0.2"/>
    <row r="62" ht="13.15" hidden="1" customHeight="1" x14ac:dyDescent="0.2"/>
    <row r="63" ht="13.15" hidden="1" customHeight="1" x14ac:dyDescent="0.2"/>
    <row r="64" ht="13.15" hidden="1" customHeight="1" x14ac:dyDescent="0.2"/>
    <row r="65" ht="13.15" hidden="1" customHeight="1" x14ac:dyDescent="0.2"/>
    <row r="66" ht="13.15" hidden="1" customHeight="1" x14ac:dyDescent="0.2"/>
    <row r="67" ht="13.15" hidden="1" customHeight="1" x14ac:dyDescent="0.2"/>
    <row r="68" ht="13.15" hidden="1" customHeight="1" x14ac:dyDescent="0.2"/>
    <row r="69" ht="13.15" hidden="1" customHeight="1" x14ac:dyDescent="0.2"/>
    <row r="70" ht="13.15" hidden="1" customHeight="1" x14ac:dyDescent="0.2"/>
    <row r="71" ht="13.15" hidden="1" customHeight="1" x14ac:dyDescent="0.2"/>
    <row r="72" ht="13.15" hidden="1" customHeight="1" x14ac:dyDescent="0.2"/>
    <row r="73" ht="13.15" hidden="1" customHeight="1" x14ac:dyDescent="0.2"/>
    <row r="74" ht="13.15" hidden="1" customHeight="1" x14ac:dyDescent="0.2"/>
    <row r="75" ht="13.15" hidden="1" customHeight="1" x14ac:dyDescent="0.2"/>
    <row r="76" ht="13.15" hidden="1" customHeight="1" x14ac:dyDescent="0.2"/>
    <row r="77" ht="13.15" hidden="1" customHeight="1" x14ac:dyDescent="0.2"/>
    <row r="78" ht="13.15" hidden="1" customHeight="1" x14ac:dyDescent="0.2"/>
    <row r="79" ht="13.15" hidden="1" customHeight="1" x14ac:dyDescent="0.2"/>
    <row r="80" ht="13.15" hidden="1" customHeight="1" x14ac:dyDescent="0.2"/>
    <row r="81" ht="13.15" hidden="1" customHeight="1" x14ac:dyDescent="0.2"/>
    <row r="82" ht="13.15" hidden="1" customHeight="1" x14ac:dyDescent="0.2"/>
    <row r="83" ht="13.15" hidden="1" customHeight="1" x14ac:dyDescent="0.2"/>
    <row r="84" ht="13.15" hidden="1" customHeight="1" x14ac:dyDescent="0.2"/>
    <row r="85" ht="13.15" hidden="1" customHeight="1" x14ac:dyDescent="0.2"/>
    <row r="86" ht="13.15" hidden="1" customHeight="1" x14ac:dyDescent="0.2"/>
    <row r="87" ht="13.15" hidden="1" customHeight="1" x14ac:dyDescent="0.2"/>
    <row r="88" ht="13.15" hidden="1" customHeight="1" x14ac:dyDescent="0.2"/>
    <row r="89" ht="13.15" hidden="1" customHeight="1" x14ac:dyDescent="0.2"/>
    <row r="90" ht="13.15" hidden="1" customHeight="1" x14ac:dyDescent="0.2"/>
    <row r="91" ht="13.15" hidden="1" customHeight="1" x14ac:dyDescent="0.2"/>
    <row r="92" ht="13.15" hidden="1" customHeight="1" x14ac:dyDescent="0.2"/>
    <row r="93" ht="13.15" hidden="1" customHeight="1" x14ac:dyDescent="0.2"/>
    <row r="94" ht="13.15" hidden="1" customHeight="1" x14ac:dyDescent="0.2"/>
    <row r="95" ht="13.15" hidden="1" customHeight="1" x14ac:dyDescent="0.2"/>
    <row r="96" ht="13.15" hidden="1" customHeight="1" x14ac:dyDescent="0.2"/>
    <row r="97" ht="13.15" hidden="1" customHeight="1" x14ac:dyDescent="0.2"/>
  </sheetData>
  <sheetProtection formatCells="0" formatColumns="0" formatRows="0" insertColumns="0" insertRows="0" insertHyperlinks="0" deleteColumns="0" deleteRows="0" sort="0" autoFilter="0" pivotTables="0"/>
  <mergeCells count="32">
    <mergeCell ref="A31:C31"/>
    <mergeCell ref="A32:C32"/>
    <mergeCell ref="A25:C25"/>
    <mergeCell ref="A26:B26"/>
    <mergeCell ref="A27:C27"/>
    <mergeCell ref="A28:C28"/>
    <mergeCell ref="A29:C29"/>
    <mergeCell ref="A30:C30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C1"/>
    <mergeCell ref="B2:C2"/>
    <mergeCell ref="A3:C3"/>
    <mergeCell ref="A4:B4"/>
    <mergeCell ref="A5:C5"/>
    <mergeCell ref="A6:C6"/>
    <mergeCell ref="A7:C7"/>
    <mergeCell ref="A8:B8"/>
    <mergeCell ref="A9:C9"/>
    <mergeCell ref="A10:C10"/>
    <mergeCell ref="A11:C11"/>
  </mergeCells>
  <conditionalFormatting sqref="B2:C2 A6:C6 A8:C8 A11:C11 A4:C4">
    <cfRule type="containsBlanks" dxfId="3" priority="2">
      <formula>LEN(TRIM(A2))=0</formula>
    </cfRule>
  </conditionalFormatting>
  <conditionalFormatting sqref="C26">
    <cfRule type="containsBlanks" dxfId="2" priority="1">
      <formula>LEN(TRIM(C26))=0</formula>
    </cfRule>
  </conditionalFormatting>
  <dataValidations count="2">
    <dataValidation allowBlank="1" showInputMessage="1" showErrorMessage="1" prompt="Введите дату подписания в формате ДД.ММ.ГГГГ" sqref="C26" xr:uid="{00000000-0002-0000-0100-000000000000}"/>
    <dataValidation allowBlank="1" showInputMessage="1" showErrorMessage="1" prompt="Заполняется автоматически со страницы АНКЕТЫ" sqref="B2" xr:uid="{00000000-0002-0000-0100-000001000000}"/>
  </dataValidations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zoomScale="85" zoomScaleNormal="85" workbookViewId="0">
      <selection activeCell="A28" sqref="A28:E28"/>
    </sheetView>
  </sheetViews>
  <sheetFormatPr defaultColWidth="0" defaultRowHeight="12.75" zeroHeight="1" x14ac:dyDescent="0.2"/>
  <cols>
    <col min="1" max="1" width="7.6640625" customWidth="1"/>
    <col min="2" max="2" width="36.33203125" customWidth="1"/>
    <col min="3" max="3" width="20.5" customWidth="1"/>
    <col min="4" max="4" width="23.5" customWidth="1"/>
    <col min="5" max="5" width="26.1640625" customWidth="1"/>
    <col min="6" max="7" width="0" hidden="1" customWidth="1"/>
    <col min="8" max="16384" width="9.33203125" hidden="1"/>
  </cols>
  <sheetData>
    <row r="1" spans="1:5" ht="31.5" customHeight="1" x14ac:dyDescent="0.2">
      <c r="A1" s="110" t="s">
        <v>101</v>
      </c>
      <c r="B1" s="110"/>
      <c r="C1" s="110"/>
      <c r="D1" s="110"/>
      <c r="E1" s="110"/>
    </row>
    <row r="2" spans="1:5" ht="16.5" customHeight="1" x14ac:dyDescent="0.2">
      <c r="A2" s="111"/>
      <c r="B2" s="111"/>
      <c r="C2" s="111"/>
      <c r="D2" s="111"/>
      <c r="E2" s="111"/>
    </row>
    <row r="3" spans="1:5" ht="31.5" x14ac:dyDescent="0.2">
      <c r="A3" s="112" t="s">
        <v>75</v>
      </c>
      <c r="B3" s="113"/>
      <c r="C3" s="8" t="s">
        <v>91</v>
      </c>
      <c r="D3" s="8" t="s">
        <v>92</v>
      </c>
      <c r="E3" s="8" t="s">
        <v>63</v>
      </c>
    </row>
    <row r="4" spans="1:5" ht="15.75" customHeight="1" x14ac:dyDescent="0.2">
      <c r="A4" s="9" t="s">
        <v>54</v>
      </c>
      <c r="B4" s="10" t="s">
        <v>55</v>
      </c>
      <c r="C4" s="8"/>
      <c r="D4" s="8"/>
      <c r="E4" s="8"/>
    </row>
    <row r="5" spans="1:5" ht="15.75" x14ac:dyDescent="0.2">
      <c r="A5" s="9" t="s">
        <v>54</v>
      </c>
      <c r="B5" s="10" t="s">
        <v>57</v>
      </c>
      <c r="C5" s="8"/>
      <c r="D5" s="8"/>
      <c r="E5" s="8"/>
    </row>
    <row r="6" spans="1:5" ht="15.75" x14ac:dyDescent="0.2">
      <c r="A6" s="9" t="s">
        <v>54</v>
      </c>
      <c r="B6" s="10" t="s">
        <v>58</v>
      </c>
      <c r="C6" s="8"/>
      <c r="D6" s="8"/>
      <c r="E6" s="8"/>
    </row>
    <row r="7" spans="1:5" ht="31.5" x14ac:dyDescent="0.2">
      <c r="A7" s="9" t="s">
        <v>54</v>
      </c>
      <c r="B7" s="10" t="s">
        <v>78</v>
      </c>
      <c r="C7" s="8"/>
      <c r="D7" s="8"/>
      <c r="E7" s="8"/>
    </row>
    <row r="8" spans="1:5" ht="15.75" x14ac:dyDescent="0.2">
      <c r="A8" s="9" t="s">
        <v>54</v>
      </c>
      <c r="B8" s="10" t="s">
        <v>59</v>
      </c>
      <c r="C8" s="8"/>
      <c r="D8" s="8"/>
      <c r="E8" s="8"/>
    </row>
    <row r="9" spans="1:5" ht="15.75" x14ac:dyDescent="0.2">
      <c r="A9" s="9" t="s">
        <v>54</v>
      </c>
      <c r="B9" s="10" t="s">
        <v>60</v>
      </c>
      <c r="C9" s="8"/>
      <c r="D9" s="8"/>
      <c r="E9" s="8"/>
    </row>
    <row r="10" spans="1:5" ht="15.75" x14ac:dyDescent="0.2">
      <c r="A10" s="6"/>
      <c r="B10" s="6"/>
      <c r="C10" s="6"/>
      <c r="D10" s="6"/>
      <c r="E10" s="6"/>
    </row>
    <row r="11" spans="1:5" ht="31.5" x14ac:dyDescent="0.2">
      <c r="A11" s="112" t="s">
        <v>76</v>
      </c>
      <c r="B11" s="113"/>
      <c r="C11" s="8" t="s">
        <v>61</v>
      </c>
      <c r="D11" s="8" t="s">
        <v>56</v>
      </c>
      <c r="E11" s="8" t="s">
        <v>77</v>
      </c>
    </row>
    <row r="12" spans="1:5" ht="15.75" x14ac:dyDescent="0.2">
      <c r="A12" s="9" t="s">
        <v>54</v>
      </c>
      <c r="B12" s="11" t="s">
        <v>64</v>
      </c>
      <c r="C12" s="8"/>
      <c r="D12" s="8"/>
      <c r="E12" s="8"/>
    </row>
    <row r="13" spans="1:5" ht="15.75" x14ac:dyDescent="0.2">
      <c r="A13" s="9" t="s">
        <v>54</v>
      </c>
      <c r="B13" s="11" t="s">
        <v>65</v>
      </c>
      <c r="C13" s="8"/>
      <c r="D13" s="8"/>
      <c r="E13" s="8"/>
    </row>
    <row r="14" spans="1:5" ht="45" x14ac:dyDescent="0.2">
      <c r="A14" s="9" t="s">
        <v>54</v>
      </c>
      <c r="B14" s="11" t="s">
        <v>66</v>
      </c>
      <c r="C14" s="8"/>
      <c r="D14" s="8"/>
      <c r="E14" s="8"/>
    </row>
    <row r="15" spans="1:5" ht="60" x14ac:dyDescent="0.2">
      <c r="A15" s="9" t="s">
        <v>54</v>
      </c>
      <c r="B15" s="11" t="s">
        <v>67</v>
      </c>
      <c r="C15" s="8"/>
      <c r="D15" s="8"/>
      <c r="E15" s="8"/>
    </row>
    <row r="16" spans="1:5" ht="15.75" x14ac:dyDescent="0.2">
      <c r="A16" s="9" t="s">
        <v>54</v>
      </c>
      <c r="B16" s="11" t="s">
        <v>68</v>
      </c>
      <c r="C16" s="8"/>
      <c r="D16" s="8"/>
      <c r="E16" s="8"/>
    </row>
    <row r="17" spans="1:5" ht="15.75" x14ac:dyDescent="0.2">
      <c r="A17" s="9" t="s">
        <v>54</v>
      </c>
      <c r="B17" s="11" t="s">
        <v>69</v>
      </c>
      <c r="C17" s="8"/>
      <c r="D17" s="8"/>
      <c r="E17" s="8"/>
    </row>
    <row r="18" spans="1:5" ht="45" x14ac:dyDescent="0.2">
      <c r="A18" s="9" t="s">
        <v>54</v>
      </c>
      <c r="B18" s="11" t="s">
        <v>70</v>
      </c>
      <c r="C18" s="8"/>
      <c r="D18" s="8"/>
      <c r="E18" s="8"/>
    </row>
    <row r="19" spans="1:5" ht="15.75" x14ac:dyDescent="0.2">
      <c r="A19" s="9" t="s">
        <v>54</v>
      </c>
      <c r="B19" s="11" t="s">
        <v>71</v>
      </c>
      <c r="C19" s="8"/>
      <c r="D19" s="8"/>
      <c r="E19" s="8"/>
    </row>
    <row r="20" spans="1:5" ht="15.75" hidden="1" x14ac:dyDescent="0.2">
      <c r="A20" s="9" t="s">
        <v>54</v>
      </c>
      <c r="B20" s="11" t="s">
        <v>72</v>
      </c>
      <c r="C20" s="8"/>
      <c r="D20" s="8"/>
      <c r="E20" s="8"/>
    </row>
    <row r="21" spans="1:5" ht="15.6" customHeight="1" x14ac:dyDescent="0.2">
      <c r="A21" s="9" t="s">
        <v>54</v>
      </c>
      <c r="B21" s="11" t="s">
        <v>73</v>
      </c>
      <c r="C21" s="8"/>
      <c r="D21" s="8"/>
      <c r="E21" s="8"/>
    </row>
    <row r="22" spans="1:5" ht="15.6" customHeight="1" x14ac:dyDescent="0.2">
      <c r="A22" s="9" t="s">
        <v>54</v>
      </c>
      <c r="B22" s="11" t="s">
        <v>74</v>
      </c>
      <c r="C22" s="8"/>
      <c r="D22" s="8"/>
      <c r="E22" s="8"/>
    </row>
    <row r="23" spans="1:5" ht="15.6" customHeight="1" x14ac:dyDescent="0.2">
      <c r="A23" s="25"/>
      <c r="B23" s="26"/>
      <c r="C23" s="26"/>
      <c r="D23" s="26"/>
      <c r="E23" s="26"/>
    </row>
    <row r="24" spans="1:5" ht="15.6" customHeight="1" x14ac:dyDescent="0.2">
      <c r="A24" s="9" t="s">
        <v>54</v>
      </c>
      <c r="B24" s="11" t="s">
        <v>88</v>
      </c>
      <c r="C24" s="8"/>
      <c r="D24" s="8"/>
      <c r="E24" s="8"/>
    </row>
    <row r="25" spans="1:5" ht="13.9" customHeight="1" x14ac:dyDescent="0.2">
      <c r="A25" s="26"/>
      <c r="B25" s="26"/>
      <c r="C25" s="26"/>
      <c r="D25" s="26"/>
      <c r="E25" s="26"/>
    </row>
    <row r="26" spans="1:5" ht="15.6" customHeight="1" x14ac:dyDescent="0.2">
      <c r="A26" s="6"/>
      <c r="B26" s="6"/>
      <c r="C26" s="6"/>
      <c r="D26" s="6"/>
      <c r="E26" s="6"/>
    </row>
    <row r="27" spans="1:5" ht="21" customHeight="1" x14ac:dyDescent="0.2">
      <c r="A27" s="94" t="s">
        <v>213</v>
      </c>
      <c r="B27" s="94"/>
      <c r="C27" s="94"/>
      <c r="D27" s="94"/>
      <c r="E27" s="94"/>
    </row>
    <row r="28" spans="1:5" ht="15.75" customHeight="1" x14ac:dyDescent="0.2">
      <c r="A28" s="94" t="s">
        <v>104</v>
      </c>
      <c r="B28" s="94"/>
      <c r="C28" s="94"/>
      <c r="D28" s="94"/>
      <c r="E28" s="94"/>
    </row>
    <row r="29" spans="1:5" ht="15.75" hidden="1" x14ac:dyDescent="0.2">
      <c r="A29" s="6"/>
      <c r="B29" s="6"/>
      <c r="C29" s="6"/>
      <c r="D29" s="6"/>
      <c r="E29" s="6"/>
    </row>
    <row r="30" spans="1:5" ht="15.75" hidden="1" x14ac:dyDescent="0.2">
      <c r="A30" s="6"/>
      <c r="B30" s="6"/>
      <c r="C30" s="6"/>
      <c r="D30" s="6"/>
      <c r="E30" s="6"/>
    </row>
    <row r="31" spans="1:5" ht="15.75" hidden="1" x14ac:dyDescent="0.2">
      <c r="A31" s="6"/>
      <c r="B31" s="6"/>
      <c r="C31" s="6"/>
      <c r="D31" s="6"/>
      <c r="E31" s="6"/>
    </row>
    <row r="32" spans="1:5" ht="15.75" hidden="1" x14ac:dyDescent="0.2">
      <c r="A32" s="6"/>
      <c r="B32" s="6"/>
      <c r="C32" s="6"/>
      <c r="D32" s="6"/>
      <c r="E32" s="6"/>
    </row>
    <row r="33" spans="1:5" ht="15.75" hidden="1" x14ac:dyDescent="0.2">
      <c r="A33" s="6"/>
      <c r="B33" s="6"/>
      <c r="C33" s="6"/>
      <c r="D33" s="6"/>
      <c r="E33" s="6"/>
    </row>
    <row r="34" spans="1:5" ht="15.75" hidden="1" x14ac:dyDescent="0.2">
      <c r="A34" s="6"/>
      <c r="B34" s="6"/>
      <c r="C34" s="7" t="s">
        <v>62</v>
      </c>
      <c r="D34" s="7" t="s">
        <v>93</v>
      </c>
      <c r="E34" s="7" t="s">
        <v>97</v>
      </c>
    </row>
    <row r="35" spans="1:5" ht="15.75" hidden="1" x14ac:dyDescent="0.2">
      <c r="A35" s="6"/>
      <c r="B35" s="6"/>
      <c r="C35" s="7">
        <v>1</v>
      </c>
      <c r="D35" s="7" t="s">
        <v>94</v>
      </c>
      <c r="E35" s="7" t="s">
        <v>98</v>
      </c>
    </row>
    <row r="36" spans="1:5" ht="15.75" hidden="1" x14ac:dyDescent="0.2">
      <c r="A36" s="6"/>
      <c r="B36" s="6"/>
      <c r="C36" s="7">
        <v>2</v>
      </c>
      <c r="D36" s="7" t="s">
        <v>95</v>
      </c>
      <c r="E36" s="6"/>
    </row>
    <row r="37" spans="1:5" ht="15.75" hidden="1" x14ac:dyDescent="0.2">
      <c r="A37" s="6"/>
      <c r="B37" s="6"/>
      <c r="C37" s="7" t="s">
        <v>96</v>
      </c>
      <c r="D37" s="7"/>
      <c r="E37" s="6"/>
    </row>
    <row r="38" spans="1:5" ht="15.75" hidden="1" x14ac:dyDescent="0.2">
      <c r="A38" s="6"/>
      <c r="B38" s="6"/>
      <c r="C38" s="7"/>
      <c r="D38" s="7"/>
      <c r="E38" s="6"/>
    </row>
    <row r="39" spans="1:5" ht="15.75" hidden="1" x14ac:dyDescent="0.2">
      <c r="A39" s="6"/>
      <c r="B39" s="6"/>
      <c r="C39" s="6"/>
      <c r="D39" s="6"/>
      <c r="E39" s="6"/>
    </row>
  </sheetData>
  <mergeCells count="6">
    <mergeCell ref="A28:E28"/>
    <mergeCell ref="A1:E1"/>
    <mergeCell ref="A2:E2"/>
    <mergeCell ref="A3:B3"/>
    <mergeCell ref="A11:B11"/>
    <mergeCell ref="A27:E27"/>
  </mergeCells>
  <conditionalFormatting sqref="C4:C9 C12:C22 C24">
    <cfRule type="containsBlanks" dxfId="1" priority="29">
      <formula>LEN(TRIM(C4))=0</formula>
    </cfRule>
  </conditionalFormatting>
  <dataValidations count="6">
    <dataValidation type="list" allowBlank="1" showInputMessage="1" showErrorMessage="1" prompt="Выберите вариант" sqref="D4:D9 D24" xr:uid="{00000000-0002-0000-0200-000000000000}">
      <formula1>$D$33:$D$36</formula1>
    </dataValidation>
    <dataValidation allowBlank="1" showInputMessage="1" showErrorMessage="1" prompt="Перечислите марку/модель, год выпуска всех ТС" sqref="E4:E9" xr:uid="{00000000-0002-0000-0200-000001000000}"/>
    <dataValidation type="list" allowBlank="1" showInputMessage="1" showErrorMessage="1" prompt="Выберите вариант" sqref="C4:C9 C24 C12:C22" xr:uid="{00000000-0002-0000-0200-000002000000}">
      <formula1>$C$33:$C$37</formula1>
    </dataValidation>
    <dataValidation type="list" allowBlank="1" showInputMessage="1" showErrorMessage="1" prompt="Выберите вариант" sqref="D12:D22" xr:uid="{00000000-0002-0000-0200-000003000000}">
      <formula1>$E$33:$E$35</formula1>
    </dataValidation>
    <dataValidation allowBlank="1" showInputMessage="1" showErrorMessage="1" prompt="Кадастровый номер объекта" sqref="E12:E22" xr:uid="{00000000-0002-0000-0200-000004000000}"/>
    <dataValidation allowBlank="1" showInputMessage="1" showErrorMessage="1" prompt="Характеристики имущества" sqref="E24" xr:uid="{00000000-0002-0000-0200-000005000000}"/>
  </dataValidations>
  <pageMargins left="0.25" right="0.25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5"/>
  <sheetViews>
    <sheetView topLeftCell="B1" zoomScale="85" zoomScaleNormal="85" workbookViewId="0">
      <selection activeCell="G2" sqref="G2:J3"/>
    </sheetView>
  </sheetViews>
  <sheetFormatPr defaultColWidth="0" defaultRowHeight="12.75" zeroHeight="1" x14ac:dyDescent="0.2"/>
  <cols>
    <col min="1" max="1" width="1.5" style="14" hidden="1" customWidth="1"/>
    <col min="2" max="2" width="36.1640625" style="14" customWidth="1"/>
    <col min="3" max="3" width="20.6640625" style="14" customWidth="1"/>
    <col min="4" max="4" width="13.83203125" style="14" customWidth="1"/>
    <col min="5" max="5" width="18.6640625" style="14" customWidth="1"/>
    <col min="6" max="6" width="17.5" style="14" customWidth="1"/>
    <col min="7" max="7" width="15.1640625" style="14" customWidth="1"/>
    <col min="8" max="8" width="13" style="14" customWidth="1"/>
    <col min="9" max="9" width="12.1640625" style="14" customWidth="1"/>
    <col min="10" max="10" width="17" style="14" customWidth="1"/>
    <col min="11" max="11" width="22.33203125" style="14" customWidth="1"/>
    <col min="12" max="12" width="19.1640625" style="14" customWidth="1"/>
    <col min="13" max="14" width="0" style="14" hidden="1" customWidth="1"/>
    <col min="15" max="16384" width="9.33203125" style="14" hidden="1"/>
  </cols>
  <sheetData>
    <row r="1" spans="2:12" ht="24" customHeight="1" x14ac:dyDescent="0.2">
      <c r="B1" s="115" t="s">
        <v>100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s="15" customFormat="1" ht="33" customHeight="1" x14ac:dyDescent="0.2">
      <c r="B2" s="117" t="s">
        <v>103</v>
      </c>
      <c r="C2" s="29"/>
      <c r="D2" s="118" t="str">
        <f>IF(G27=1,"Необходимо указать все кредитные обязательства с остатком долга по каждому договору - СВЫШЕ 10 тыс.руб.",IF(G27=2,"Кредитные обязательства отсутствуют",""))</f>
        <v/>
      </c>
      <c r="E2" s="119"/>
      <c r="F2" s="119"/>
      <c r="G2" s="122" t="s">
        <v>123</v>
      </c>
      <c r="H2" s="123"/>
      <c r="I2" s="123"/>
      <c r="J2" s="123"/>
      <c r="K2" s="29"/>
      <c r="L2" s="126" t="str">
        <f>IF(I27="Истина","Отсутствуют","")</f>
        <v/>
      </c>
    </row>
    <row r="3" spans="2:12" s="15" customFormat="1" ht="34.5" customHeight="1" x14ac:dyDescent="0.2">
      <c r="B3" s="117"/>
      <c r="C3" s="29"/>
      <c r="D3" s="120"/>
      <c r="E3" s="121"/>
      <c r="F3" s="121"/>
      <c r="G3" s="124"/>
      <c r="H3" s="125"/>
      <c r="I3" s="125"/>
      <c r="J3" s="125"/>
      <c r="K3" s="29"/>
      <c r="L3" s="127"/>
    </row>
    <row r="4" spans="2:12" ht="101.25" x14ac:dyDescent="0.2">
      <c r="B4" s="34" t="s">
        <v>115</v>
      </c>
      <c r="C4" s="34" t="s">
        <v>42</v>
      </c>
      <c r="D4" s="34" t="s">
        <v>99</v>
      </c>
      <c r="E4" s="17" t="s">
        <v>45</v>
      </c>
      <c r="F4" s="35" t="s">
        <v>119</v>
      </c>
      <c r="G4" s="34" t="s">
        <v>43</v>
      </c>
      <c r="H4" s="34" t="s">
        <v>116</v>
      </c>
      <c r="I4" s="34" t="s">
        <v>117</v>
      </c>
      <c r="J4" s="35" t="s">
        <v>118</v>
      </c>
      <c r="K4" s="16" t="s">
        <v>122</v>
      </c>
      <c r="L4" s="36" t="s">
        <v>53</v>
      </c>
    </row>
    <row r="5" spans="2:12" ht="15" x14ac:dyDescent="0.2">
      <c r="B5" s="17"/>
      <c r="C5" s="17"/>
      <c r="D5" s="17"/>
      <c r="E5" s="16"/>
      <c r="F5" s="16"/>
      <c r="G5" s="17"/>
      <c r="H5" s="17"/>
      <c r="I5" s="17"/>
      <c r="J5" s="17"/>
      <c r="K5" s="17"/>
      <c r="L5" s="16"/>
    </row>
    <row r="6" spans="2:12" ht="15" x14ac:dyDescent="0.2">
      <c r="B6" s="17"/>
      <c r="C6" s="17"/>
      <c r="D6" s="17"/>
      <c r="E6" s="17"/>
      <c r="F6" s="16"/>
      <c r="G6" s="17"/>
      <c r="H6" s="17"/>
      <c r="I6" s="17"/>
      <c r="J6" s="17"/>
      <c r="K6" s="17"/>
      <c r="L6" s="16"/>
    </row>
    <row r="7" spans="2:12" ht="15" x14ac:dyDescent="0.2">
      <c r="B7" s="17"/>
      <c r="C7" s="17"/>
      <c r="D7" s="17"/>
      <c r="E7" s="16"/>
      <c r="F7" s="16"/>
      <c r="G7" s="17"/>
      <c r="H7" s="17"/>
      <c r="I7" s="17"/>
      <c r="J7" s="17"/>
      <c r="K7" s="17"/>
      <c r="L7" s="16"/>
    </row>
    <row r="8" spans="2:12" ht="15" x14ac:dyDescent="0.2">
      <c r="B8" s="17"/>
      <c r="C8" s="17"/>
      <c r="D8" s="17"/>
      <c r="E8" s="16"/>
      <c r="F8" s="16"/>
      <c r="G8" s="17"/>
      <c r="H8" s="17"/>
      <c r="I8" s="17"/>
      <c r="J8" s="17"/>
      <c r="K8" s="17"/>
      <c r="L8" s="16"/>
    </row>
    <row r="9" spans="2:12" ht="23.45" customHeight="1" x14ac:dyDescent="0.2">
      <c r="B9" s="17"/>
      <c r="C9" s="17"/>
      <c r="D9" s="17"/>
      <c r="E9" s="16"/>
      <c r="F9" s="16"/>
      <c r="G9" s="17"/>
      <c r="H9" s="17"/>
      <c r="I9" s="17"/>
      <c r="J9" s="17"/>
      <c r="K9" s="17"/>
      <c r="L9" s="16"/>
    </row>
    <row r="10" spans="2:12" ht="23.45" customHeight="1" x14ac:dyDescent="0.2">
      <c r="B10" s="17"/>
      <c r="C10" s="17"/>
      <c r="D10" s="17"/>
      <c r="E10" s="16"/>
      <c r="F10" s="16"/>
      <c r="G10" s="17"/>
      <c r="H10" s="17"/>
      <c r="I10" s="17"/>
      <c r="J10" s="17"/>
      <c r="K10" s="17"/>
      <c r="L10" s="16"/>
    </row>
    <row r="11" spans="2:12" ht="13.9" customHeight="1" x14ac:dyDescent="0.2">
      <c r="B11" s="17"/>
      <c r="C11" s="17"/>
      <c r="D11" s="17"/>
      <c r="E11" s="16"/>
      <c r="F11" s="16"/>
      <c r="G11" s="17"/>
      <c r="H11" s="17"/>
      <c r="I11" s="17"/>
      <c r="J11" s="17"/>
      <c r="K11" s="17"/>
      <c r="L11" s="16"/>
    </row>
    <row r="12" spans="2:12" ht="13.9" customHeight="1" x14ac:dyDescent="0.2">
      <c r="B12" s="17"/>
      <c r="C12" s="17"/>
      <c r="D12" s="17"/>
      <c r="E12" s="16"/>
      <c r="F12" s="16"/>
      <c r="G12" s="17"/>
      <c r="H12" s="17"/>
      <c r="I12" s="17"/>
      <c r="J12" s="17"/>
      <c r="K12" s="17"/>
      <c r="L12" s="16"/>
    </row>
    <row r="13" spans="2:12" ht="13.9" customHeight="1" x14ac:dyDescent="0.2">
      <c r="B13" s="17"/>
      <c r="C13" s="17"/>
      <c r="D13" s="17"/>
      <c r="E13" s="16"/>
      <c r="F13" s="16"/>
      <c r="G13" s="17"/>
      <c r="H13" s="17"/>
      <c r="I13" s="17"/>
      <c r="J13" s="17"/>
      <c r="K13" s="17"/>
      <c r="L13" s="16"/>
    </row>
    <row r="14" spans="2:12" ht="13.9" customHeight="1" x14ac:dyDescent="0.2">
      <c r="B14" s="17"/>
      <c r="C14" s="17"/>
      <c r="D14" s="17"/>
      <c r="E14" s="16"/>
      <c r="F14" s="16"/>
      <c r="G14" s="17"/>
      <c r="H14" s="17"/>
      <c r="I14" s="17"/>
      <c r="J14" s="17"/>
      <c r="K14" s="17"/>
      <c r="L14" s="16"/>
    </row>
    <row r="15" spans="2:12" ht="13.9" customHeight="1" x14ac:dyDescent="0.2">
      <c r="B15" s="17"/>
      <c r="C15" s="17"/>
      <c r="D15" s="17"/>
      <c r="E15" s="16"/>
      <c r="F15" s="16"/>
      <c r="G15" s="17"/>
      <c r="H15" s="17"/>
      <c r="I15" s="17"/>
      <c r="J15" s="17"/>
      <c r="K15" s="17"/>
      <c r="L15" s="16"/>
    </row>
    <row r="16" spans="2:12" ht="13.9" customHeight="1" x14ac:dyDescent="0.2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2:12" ht="13.15" customHeight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3.15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2.75" customHeight="1" x14ac:dyDescent="0.2">
      <c r="B19" s="114" t="s">
        <v>214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2" ht="12.75" customHeight="1" x14ac:dyDescent="0.2">
      <c r="B20" s="114" t="s">
        <v>22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2:12" ht="12.75" hidden="1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2" ht="12.75" hidden="1" customHeight="1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ht="12.75" hidden="1" customHeight="1" x14ac:dyDescent="0.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2:12" ht="12.75" hidden="1" customHeigh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idden="1" x14ac:dyDescent="0.2">
      <c r="B25" s="15"/>
      <c r="C25" s="15"/>
      <c r="D25" s="15"/>
      <c r="F25" s="15"/>
      <c r="G25" s="15"/>
      <c r="H25" s="15"/>
      <c r="I25" s="15"/>
      <c r="J25" s="15"/>
      <c r="K25" s="15"/>
      <c r="L25" s="15"/>
    </row>
    <row r="26" spans="2:12" hidden="1" x14ac:dyDescent="0.2">
      <c r="B26" s="19" t="s">
        <v>48</v>
      </c>
      <c r="C26" s="39" t="s">
        <v>120</v>
      </c>
      <c r="D26" s="18" t="s">
        <v>44</v>
      </c>
      <c r="F26" s="19" t="s">
        <v>49</v>
      </c>
      <c r="G26" s="20" t="s">
        <v>79</v>
      </c>
      <c r="H26" s="20" t="s">
        <v>124</v>
      </c>
      <c r="I26" s="20" t="s">
        <v>125</v>
      </c>
      <c r="J26" s="15"/>
      <c r="K26" s="15"/>
      <c r="L26" s="15"/>
    </row>
    <row r="27" spans="2:12" hidden="1" x14ac:dyDescent="0.2">
      <c r="B27" s="19" t="s">
        <v>47</v>
      </c>
      <c r="C27" s="39" t="s">
        <v>121</v>
      </c>
      <c r="D27" s="21" t="s">
        <v>112</v>
      </c>
      <c r="F27" s="19" t="s">
        <v>50</v>
      </c>
      <c r="G27" s="22">
        <v>0</v>
      </c>
      <c r="H27" s="24" t="b">
        <v>0</v>
      </c>
      <c r="I27" s="24" t="b">
        <v>0</v>
      </c>
      <c r="J27" s="15"/>
      <c r="K27" s="15"/>
      <c r="L27" s="15"/>
    </row>
    <row r="28" spans="2:12" hidden="1" x14ac:dyDescent="0.2">
      <c r="B28" s="19" t="s">
        <v>105</v>
      </c>
      <c r="C28" s="37"/>
      <c r="D28" s="33" t="s">
        <v>113</v>
      </c>
      <c r="F28" s="19" t="s">
        <v>51</v>
      </c>
      <c r="G28" s="15"/>
      <c r="H28" s="15"/>
      <c r="I28" s="15"/>
      <c r="J28" s="15"/>
      <c r="K28" s="15"/>
      <c r="L28" s="15"/>
    </row>
    <row r="29" spans="2:12" hidden="1" x14ac:dyDescent="0.2">
      <c r="B29" s="38" t="s">
        <v>106</v>
      </c>
      <c r="C29" s="15"/>
      <c r="D29" s="33" t="s">
        <v>114</v>
      </c>
      <c r="F29" s="19" t="s">
        <v>52</v>
      </c>
      <c r="G29" s="15"/>
      <c r="H29" s="15"/>
      <c r="I29" s="15"/>
      <c r="J29" s="15"/>
      <c r="K29" s="15"/>
      <c r="L29" s="15"/>
    </row>
    <row r="30" spans="2:12" hidden="1" x14ac:dyDescent="0.2">
      <c r="B30" s="19" t="s">
        <v>107</v>
      </c>
      <c r="C30" s="15"/>
      <c r="D30" s="15"/>
      <c r="F30" s="15"/>
      <c r="G30" s="15"/>
      <c r="H30" s="15"/>
      <c r="I30" s="15"/>
      <c r="J30" s="15"/>
      <c r="K30" s="15"/>
      <c r="L30" s="15"/>
    </row>
    <row r="31" spans="2:12" hidden="1" x14ac:dyDescent="0.2">
      <c r="B31" s="19" t="s">
        <v>46</v>
      </c>
      <c r="C31" s="15"/>
      <c r="D31" s="15"/>
      <c r="F31" s="15"/>
      <c r="G31" s="15"/>
      <c r="H31" s="15"/>
      <c r="I31" s="15"/>
      <c r="J31" s="15"/>
      <c r="K31" s="15"/>
      <c r="L31" s="15"/>
    </row>
    <row r="32" spans="2:12" hidden="1" x14ac:dyDescent="0.2">
      <c r="B32" s="38" t="s">
        <v>108</v>
      </c>
      <c r="C32" s="15"/>
      <c r="D32" s="15"/>
      <c r="F32" s="15"/>
      <c r="G32" s="15"/>
      <c r="H32" s="15"/>
      <c r="I32" s="15"/>
      <c r="J32" s="15"/>
      <c r="K32" s="15"/>
      <c r="L32" s="15"/>
    </row>
    <row r="33" spans="2:12" hidden="1" x14ac:dyDescent="0.2">
      <c r="B33" s="38" t="s">
        <v>109</v>
      </c>
      <c r="C33" s="15"/>
      <c r="D33" s="15"/>
      <c r="F33" s="15"/>
      <c r="G33" s="15"/>
      <c r="H33" s="15"/>
      <c r="I33" s="15"/>
      <c r="J33" s="15"/>
      <c r="K33" s="15"/>
      <c r="L33" s="15"/>
    </row>
    <row r="34" spans="2:12" hidden="1" x14ac:dyDescent="0.2">
      <c r="B34" s="38" t="s">
        <v>110</v>
      </c>
    </row>
    <row r="35" spans="2:12" hidden="1" x14ac:dyDescent="0.2">
      <c r="B35" s="38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19:L19"/>
    <mergeCell ref="B20:L20"/>
    <mergeCell ref="B1:L1"/>
    <mergeCell ref="B16:L16"/>
    <mergeCell ref="B2:B3"/>
    <mergeCell ref="D2:F3"/>
    <mergeCell ref="G2:J3"/>
    <mergeCell ref="L2:L3"/>
  </mergeCells>
  <dataValidations count="10">
    <dataValidation type="custom" showInputMessage="1" showErrorMessage="1" errorTitle="Заполните предыдущую ячейку" error="Вы не указали Наименование кредитора" prompt="дд.мм.гггг" sqref="H5:H15" xr:uid="{00000000-0002-0000-0300-000000000000}">
      <formula1>B5 &lt;&gt; ""</formula1>
    </dataValidation>
    <dataValidation type="custom" showInputMessage="1" showErrorMessage="1" errorTitle="Заполните предыдущую ячейку" error="Вы не выбрали Периодичность погашения" prompt="руб." sqref="K5:K15" xr:uid="{00000000-0002-0000-0300-000001000000}">
      <formula1>J5 &lt;&gt; ""</formula1>
    </dataValidation>
    <dataValidation type="custom" showInputMessage="1" showErrorMessage="1" errorTitle="Заполните предыдущую ячейку" error="Вы не указали % ставку" prompt="руб." sqref="D5:D15" xr:uid="{00000000-0002-0000-0300-000002000000}">
      <formula1>C5 &lt;&gt; ""</formula1>
    </dataValidation>
    <dataValidation type="custom" showInputMessage="1" showErrorMessage="1" errorTitle="Заполните предыдущую ячейку" error="Вы не указали Дату получения" prompt="дд.мм.гггг" sqref="I5:I15" xr:uid="{00000000-0002-0000-0300-000003000000}">
      <formula1>H5 &lt;&gt; ""</formula1>
    </dataValidation>
    <dataValidation type="list" allowBlank="1" showInputMessage="1" showErrorMessage="1" prompt="Выберите вариант" sqref="L5:L15" xr:uid="{00000000-0002-0000-0300-000004000000}">
      <formula1>$F$25:$F$29</formula1>
    </dataValidation>
    <dataValidation allowBlank="1" showInputMessage="1" showErrorMessage="1" prompt="%" sqref="C5:C15" xr:uid="{00000000-0002-0000-0300-000005000000}"/>
    <dataValidation allowBlank="1" showInputMessage="1" showErrorMessage="1" prompt="Введите наименование" sqref="G5:G15" xr:uid="{00000000-0002-0000-0300-000006000000}"/>
    <dataValidation type="list" allowBlank="1" showInputMessage="1" showErrorMessage="1" prompt="Выберите вариант" sqref="B5:B15" xr:uid="{00000000-0002-0000-0300-000007000000}">
      <formula1>$B$25:$B$35</formula1>
    </dataValidation>
    <dataValidation type="list" showInputMessage="1" errorTitle="Заполните предыдущую ячейку" error="Вы не указали % ставку" prompt="руб." sqref="J5:J15" xr:uid="{00000000-0002-0000-0300-000008000000}">
      <formula1>$D$25:$D$29</formula1>
    </dataValidation>
    <dataValidation type="list" allowBlank="1" showInputMessage="1" showErrorMessage="1" prompt="Выберите вариант" sqref="F5:F15" xr:uid="{00000000-0002-0000-0300-000009000000}">
      <formula1>$C$25:$C$27</formula1>
    </dataValidation>
  </dataValidations>
  <pageMargins left="0.25" right="0.25" top="0.75" bottom="0.75" header="0.3" footer="0.3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85725</xdr:rowOff>
                  </from>
                  <to>
                    <xdr:col>2</xdr:col>
                    <xdr:colOff>1333500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95250</xdr:colOff>
                    <xdr:row>2</xdr:row>
                    <xdr:rowOff>85725</xdr:rowOff>
                  </from>
                  <to>
                    <xdr:col>2</xdr:col>
                    <xdr:colOff>1552575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1</xdr:row>
                    <xdr:rowOff>57150</xdr:rowOff>
                  </from>
                  <to>
                    <xdr:col>11</xdr:col>
                    <xdr:colOff>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10</xdr:col>
                    <xdr:colOff>66675</xdr:colOff>
                    <xdr:row>2</xdr:row>
                    <xdr:rowOff>76200</xdr:rowOff>
                  </from>
                  <to>
                    <xdr:col>11</xdr:col>
                    <xdr:colOff>0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9"/>
  <sheetViews>
    <sheetView zoomScaleNormal="100" workbookViewId="0">
      <selection activeCell="G8" sqref="G8:R8"/>
    </sheetView>
  </sheetViews>
  <sheetFormatPr defaultColWidth="0" defaultRowHeight="0" customHeight="1" zeroHeight="1" x14ac:dyDescent="0.25"/>
  <cols>
    <col min="1" max="1" width="5.6640625" style="41" customWidth="1"/>
    <col min="2" max="5" width="8.83203125" style="41" customWidth="1"/>
    <col min="6" max="6" width="12.33203125" style="41" customWidth="1"/>
    <col min="7" max="7" width="6.83203125" style="41" customWidth="1"/>
    <col min="8" max="17" width="8.83203125" style="41" customWidth="1"/>
    <col min="18" max="18" width="11.5" style="41" customWidth="1"/>
    <col min="19" max="20" width="0" style="41" hidden="1" customWidth="1"/>
    <col min="21" max="16384" width="8.83203125" style="41" hidden="1"/>
  </cols>
  <sheetData>
    <row r="1" spans="1:18" ht="15" customHeight="1" x14ac:dyDescent="0.25">
      <c r="A1" s="128" t="s">
        <v>138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5" customHeight="1" x14ac:dyDescent="0.25">
      <c r="A2" s="128" t="s">
        <v>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5" hidden="1" x14ac:dyDescent="0.25">
      <c r="A3" s="129" t="s">
        <v>140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15" x14ac:dyDescent="0.25">
      <c r="A4" s="129" t="s">
        <v>141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5" x14ac:dyDescent="0.25">
      <c r="A5" s="130" t="s">
        <v>142</v>
      </c>
      <c r="B5" s="130"/>
      <c r="C5" s="130"/>
      <c r="D5" s="130"/>
      <c r="E5" s="130"/>
      <c r="F5" s="130"/>
      <c r="G5" s="131">
        <f>'1_АНКЕТА'!D2</f>
        <v>0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5" x14ac:dyDescent="0.25">
      <c r="A6" s="130" t="s">
        <v>143</v>
      </c>
      <c r="B6" s="130"/>
      <c r="C6" s="130"/>
      <c r="D6" s="130"/>
      <c r="E6" s="130"/>
      <c r="F6" s="130"/>
      <c r="G6" s="131" t="s">
        <v>87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5" x14ac:dyDescent="0.25">
      <c r="A7" s="130" t="s">
        <v>144</v>
      </c>
      <c r="B7" s="130"/>
      <c r="C7" s="130"/>
      <c r="D7" s="130"/>
      <c r="E7" s="130"/>
      <c r="F7" s="130"/>
      <c r="G7" s="131">
        <f>'1_АНКЕТА'!D16</f>
        <v>0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ht="15" x14ac:dyDescent="0.25">
      <c r="A8" s="130" t="s">
        <v>80</v>
      </c>
      <c r="B8" s="130"/>
      <c r="C8" s="130"/>
      <c r="D8" s="130"/>
      <c r="E8" s="130"/>
      <c r="F8" s="130"/>
      <c r="G8" s="132">
        <f>'1_АНКЕТА'!D17</f>
        <v>0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15" x14ac:dyDescent="0.25">
      <c r="A9" s="42"/>
      <c r="B9" s="135" t="s">
        <v>145</v>
      </c>
      <c r="C9" s="135"/>
      <c r="D9" s="135"/>
      <c r="E9" s="135"/>
      <c r="F9" s="135"/>
      <c r="G9" s="42"/>
      <c r="H9" s="136" t="s">
        <v>146</v>
      </c>
      <c r="I9" s="136"/>
      <c r="J9" s="136"/>
      <c r="K9" s="136"/>
      <c r="L9" s="136"/>
      <c r="M9" s="136"/>
      <c r="N9" s="136"/>
      <c r="O9" s="136"/>
      <c r="P9" s="136"/>
      <c r="Q9" s="136"/>
      <c r="R9" s="137"/>
    </row>
    <row r="10" spans="1:18" ht="15" x14ac:dyDescent="0.25">
      <c r="A10" s="43"/>
      <c r="B10" s="138" t="s">
        <v>147</v>
      </c>
      <c r="C10" s="138"/>
      <c r="D10" s="138"/>
      <c r="E10" s="138"/>
      <c r="F10" s="138"/>
      <c r="G10" s="43"/>
      <c r="H10" s="133" t="s">
        <v>148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4"/>
    </row>
    <row r="11" spans="1:18" ht="15" x14ac:dyDescent="0.25">
      <c r="A11" s="43"/>
      <c r="B11" s="138" t="s">
        <v>149</v>
      </c>
      <c r="C11" s="138"/>
      <c r="D11" s="138"/>
      <c r="E11" s="138"/>
      <c r="F11" s="138"/>
      <c r="G11" s="43"/>
      <c r="H11" s="133" t="s">
        <v>150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4"/>
    </row>
    <row r="12" spans="1:18" ht="32.25" customHeight="1" x14ac:dyDescent="0.25">
      <c r="A12" s="43"/>
      <c r="B12" s="44"/>
      <c r="C12" s="44"/>
      <c r="D12" s="44"/>
      <c r="E12" s="44"/>
      <c r="F12" s="44"/>
      <c r="G12" s="43"/>
      <c r="H12" s="139" t="s">
        <v>195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4"/>
    </row>
    <row r="13" spans="1:18" ht="15" x14ac:dyDescent="0.25">
      <c r="A13" s="43"/>
      <c r="B13" s="44"/>
      <c r="C13" s="44"/>
      <c r="D13" s="44"/>
      <c r="E13" s="44"/>
      <c r="F13" s="44"/>
      <c r="G13" s="43"/>
      <c r="H13" s="133" t="s">
        <v>151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4"/>
    </row>
    <row r="14" spans="1:18" ht="15" x14ac:dyDescent="0.25">
      <c r="A14" s="43"/>
      <c r="B14" s="44"/>
      <c r="C14" s="44"/>
      <c r="D14" s="44"/>
      <c r="E14" s="44"/>
      <c r="F14" s="44"/>
      <c r="G14" s="43"/>
      <c r="H14" s="133" t="s">
        <v>194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4"/>
    </row>
    <row r="15" spans="1:18" ht="15" x14ac:dyDescent="0.25">
      <c r="A15" s="43"/>
      <c r="B15" s="44"/>
      <c r="C15" s="44"/>
      <c r="D15" s="44"/>
      <c r="E15" s="44"/>
      <c r="F15" s="44"/>
      <c r="G15" s="43"/>
      <c r="H15" s="133" t="s">
        <v>152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4"/>
    </row>
    <row r="16" spans="1:18" ht="15" x14ac:dyDescent="0.25">
      <c r="A16" s="43"/>
      <c r="B16" s="44"/>
      <c r="C16" s="44"/>
      <c r="D16" s="44"/>
      <c r="E16" s="44"/>
      <c r="F16" s="44"/>
      <c r="G16" s="43"/>
      <c r="H16" s="133" t="s">
        <v>153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4"/>
    </row>
    <row r="17" spans="1:18" ht="15" x14ac:dyDescent="0.25">
      <c r="A17" s="43"/>
      <c r="B17" s="44"/>
      <c r="C17" s="44"/>
      <c r="D17" s="44"/>
      <c r="E17" s="44"/>
      <c r="F17" s="44"/>
      <c r="G17" s="43"/>
      <c r="H17" s="133" t="s">
        <v>154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4"/>
    </row>
    <row r="18" spans="1:18" ht="15" x14ac:dyDescent="0.25">
      <c r="A18" s="45"/>
      <c r="B18" s="46"/>
      <c r="C18" s="46"/>
      <c r="D18" s="46"/>
      <c r="E18" s="46"/>
      <c r="F18" s="46"/>
      <c r="G18" s="45"/>
      <c r="H18" s="140" t="s">
        <v>155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1"/>
    </row>
    <row r="19" spans="1:18" ht="45.75" customHeight="1" x14ac:dyDescent="0.25">
      <c r="A19" s="142" t="s">
        <v>156</v>
      </c>
      <c r="B19" s="143"/>
      <c r="C19" s="143"/>
      <c r="D19" s="143"/>
      <c r="E19" s="143"/>
      <c r="F19" s="14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ht="15" x14ac:dyDescent="0.25">
      <c r="A20" s="42"/>
      <c r="B20" s="146" t="s">
        <v>157</v>
      </c>
      <c r="C20" s="146"/>
      <c r="D20" s="146"/>
      <c r="E20" s="146"/>
      <c r="F20" s="146"/>
      <c r="G20" s="47"/>
      <c r="H20" s="147" t="s">
        <v>158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8"/>
    </row>
    <row r="21" spans="1:18" ht="13.5" customHeight="1" x14ac:dyDescent="0.25">
      <c r="A21" s="43"/>
      <c r="B21" s="149" t="s">
        <v>159</v>
      </c>
      <c r="C21" s="149"/>
      <c r="D21" s="149"/>
      <c r="E21" s="149"/>
      <c r="F21" s="149"/>
      <c r="G21" s="48"/>
      <c r="H21" s="150" t="s">
        <v>160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1"/>
    </row>
    <row r="22" spans="1:18" ht="15" customHeight="1" x14ac:dyDescent="0.25">
      <c r="A22" s="43"/>
      <c r="B22" s="138" t="s">
        <v>161</v>
      </c>
      <c r="C22" s="138"/>
      <c r="D22" s="138"/>
      <c r="E22" s="138"/>
      <c r="F22" s="138"/>
      <c r="G22" s="48"/>
      <c r="H22" s="138" t="s">
        <v>162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52"/>
    </row>
    <row r="23" spans="1:18" ht="44.25" customHeight="1" x14ac:dyDescent="0.25">
      <c r="A23" s="142" t="s">
        <v>163</v>
      </c>
      <c r="B23" s="143"/>
      <c r="C23" s="143"/>
      <c r="D23" s="143"/>
      <c r="E23" s="143"/>
      <c r="F23" s="144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1:18" ht="15" x14ac:dyDescent="0.25">
      <c r="A24" s="42"/>
      <c r="B24" s="146" t="s">
        <v>164</v>
      </c>
      <c r="C24" s="146"/>
      <c r="D24" s="146"/>
      <c r="E24" s="146"/>
      <c r="F24" s="146"/>
      <c r="G24" s="47"/>
      <c r="H24" s="147" t="s">
        <v>165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8"/>
    </row>
    <row r="25" spans="1:18" s="50" customFormat="1" ht="15" x14ac:dyDescent="0.25">
      <c r="A25" s="49"/>
      <c r="B25" s="153" t="s">
        <v>166</v>
      </c>
      <c r="C25" s="139"/>
      <c r="D25" s="139"/>
      <c r="E25" s="139"/>
      <c r="F25" s="139"/>
      <c r="G25" s="49"/>
      <c r="H25" s="138" t="s">
        <v>167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52"/>
    </row>
    <row r="26" spans="1:18" ht="30" customHeight="1" x14ac:dyDescent="0.25">
      <c r="A26" s="48"/>
      <c r="B26" s="150" t="s">
        <v>149</v>
      </c>
      <c r="C26" s="150"/>
      <c r="D26" s="150"/>
      <c r="E26" s="150"/>
      <c r="F26" s="150"/>
      <c r="G26" s="48"/>
      <c r="H26" s="139" t="s">
        <v>168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54"/>
    </row>
    <row r="27" spans="1:18" ht="15" x14ac:dyDescent="0.25">
      <c r="A27" s="48"/>
      <c r="B27" s="51"/>
      <c r="C27" s="51"/>
      <c r="D27" s="51"/>
      <c r="E27" s="51"/>
      <c r="F27" s="51"/>
      <c r="G27" s="48"/>
      <c r="H27" s="150" t="s">
        <v>169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1"/>
    </row>
    <row r="28" spans="1:18" ht="15" customHeight="1" x14ac:dyDescent="0.25">
      <c r="A28" s="48"/>
      <c r="B28" s="51"/>
      <c r="C28" s="51"/>
      <c r="D28" s="51"/>
      <c r="E28" s="51"/>
      <c r="F28" s="51"/>
      <c r="G28" s="48"/>
      <c r="H28" s="139" t="s">
        <v>170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54"/>
    </row>
    <row r="29" spans="1:18" ht="12.75" customHeight="1" x14ac:dyDescent="0.25">
      <c r="A29" s="48"/>
      <c r="B29" s="51"/>
      <c r="C29" s="51"/>
      <c r="D29" s="51"/>
      <c r="E29" s="51"/>
      <c r="F29" s="51"/>
      <c r="G29" s="48"/>
      <c r="H29" s="139" t="s">
        <v>171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54"/>
    </row>
    <row r="30" spans="1:18" ht="15" x14ac:dyDescent="0.25">
      <c r="A30" s="52"/>
      <c r="B30" s="53"/>
      <c r="C30" s="53"/>
      <c r="D30" s="53"/>
      <c r="E30" s="53"/>
      <c r="F30" s="53"/>
      <c r="G30" s="52"/>
      <c r="H30" s="165" t="s">
        <v>172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6"/>
    </row>
    <row r="31" spans="1:18" ht="60.75" customHeight="1" x14ac:dyDescent="0.25">
      <c r="A31" s="142" t="s">
        <v>173</v>
      </c>
      <c r="B31" s="143"/>
      <c r="C31" s="143"/>
      <c r="D31" s="143"/>
      <c r="E31" s="143"/>
      <c r="F31" s="144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2"/>
    </row>
    <row r="32" spans="1:18" ht="15" x14ac:dyDescent="0.25">
      <c r="A32" s="47"/>
      <c r="B32" s="167" t="s">
        <v>174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8"/>
    </row>
    <row r="33" spans="1:18" ht="15" x14ac:dyDescent="0.25">
      <c r="A33" s="48"/>
      <c r="B33" s="133" t="s">
        <v>175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</row>
    <row r="34" spans="1:18" ht="15" x14ac:dyDescent="0.25">
      <c r="A34" s="48"/>
      <c r="B34" s="133" t="s">
        <v>176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</row>
    <row r="35" spans="1:18" ht="15" x14ac:dyDescent="0.25">
      <c r="A35" s="48"/>
      <c r="B35" s="139" t="s">
        <v>177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54"/>
    </row>
    <row r="36" spans="1:18" ht="15" x14ac:dyDescent="0.25">
      <c r="A36" s="48"/>
      <c r="B36" s="133" t="s">
        <v>178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/>
    </row>
    <row r="37" spans="1:18" ht="15" x14ac:dyDescent="0.25">
      <c r="A37" s="52"/>
      <c r="B37" s="140" t="s">
        <v>179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1"/>
    </row>
    <row r="38" spans="1:18" ht="27.75" customHeight="1" x14ac:dyDescent="0.25">
      <c r="A38" s="157" t="s">
        <v>180</v>
      </c>
      <c r="B38" s="158"/>
      <c r="C38" s="158"/>
      <c r="D38" s="158"/>
      <c r="E38" s="158"/>
      <c r="F38" s="159"/>
      <c r="G38" s="160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2"/>
    </row>
    <row r="39" spans="1:18" ht="22.5" customHeight="1" x14ac:dyDescent="0.25">
      <c r="A39" s="59"/>
      <c r="B39" s="163" t="s">
        <v>181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18" ht="14.45" customHeight="1" x14ac:dyDescent="0.25">
      <c r="A40" s="129" t="s">
        <v>182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1:18" ht="15" customHeight="1" x14ac:dyDescent="0.25">
      <c r="A41" s="129" t="s">
        <v>183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18" ht="46.15" customHeight="1" x14ac:dyDescent="0.25">
      <c r="A42" s="164" t="s">
        <v>184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14.45" customHeight="1" x14ac:dyDescent="0.25">
      <c r="D43" s="54"/>
    </row>
    <row r="44" spans="1:18" ht="14.45" customHeight="1" x14ac:dyDescent="0.25">
      <c r="B44" s="155" t="s">
        <v>185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1:18" ht="14.45" customHeight="1" x14ac:dyDescent="0.25">
      <c r="B45" s="155" t="s">
        <v>186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8" ht="14.45" customHeight="1" x14ac:dyDescent="0.25"/>
    <row r="47" spans="1:18" ht="14.45" customHeight="1" x14ac:dyDescent="0.25"/>
    <row r="48" spans="1:1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spans="1:18" ht="15" x14ac:dyDescent="0.25"/>
    <row r="66" spans="1:18" ht="15" x14ac:dyDescent="0.25"/>
    <row r="67" spans="1:18" ht="15" x14ac:dyDescent="0.25"/>
    <row r="68" spans="1:18" ht="15" x14ac:dyDescent="0.25"/>
    <row r="69" spans="1:18" ht="15" x14ac:dyDescent="0.25"/>
    <row r="70" spans="1:18" ht="15" x14ac:dyDescent="0.25"/>
    <row r="71" spans="1:18" ht="15" x14ac:dyDescent="0.25"/>
    <row r="72" spans="1:18" ht="15" x14ac:dyDescent="0.25"/>
    <row r="73" spans="1:18" ht="15" x14ac:dyDescent="0.25">
      <c r="A73" s="55"/>
      <c r="B73" s="156" t="s">
        <v>187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55"/>
    </row>
    <row r="74" spans="1:18" ht="15" x14ac:dyDescent="0.25">
      <c r="C74" s="56" t="s">
        <v>188</v>
      </c>
    </row>
    <row r="75" spans="1:18" ht="15" x14ac:dyDescent="0.25">
      <c r="C75" s="56" t="s">
        <v>189</v>
      </c>
    </row>
    <row r="76" spans="1:18" ht="15" x14ac:dyDescent="0.25">
      <c r="C76" s="56"/>
    </row>
    <row r="77" spans="1:18" ht="15" x14ac:dyDescent="0.25">
      <c r="A77" s="57" t="s">
        <v>190</v>
      </c>
    </row>
    <row r="78" spans="1:18" ht="15" x14ac:dyDescent="0.25">
      <c r="B78" s="58" t="s">
        <v>191</v>
      </c>
      <c r="E78" s="58" t="s">
        <v>192</v>
      </c>
      <c r="H78" s="58" t="s">
        <v>193</v>
      </c>
    </row>
    <row r="79" spans="1:18" ht="14.45" customHeight="1" x14ac:dyDescent="0.25"/>
  </sheetData>
  <mergeCells count="62">
    <mergeCell ref="B37:R37"/>
    <mergeCell ref="H27:R27"/>
    <mergeCell ref="H28:R28"/>
    <mergeCell ref="H29:R29"/>
    <mergeCell ref="H30:R30"/>
    <mergeCell ref="A31:F31"/>
    <mergeCell ref="B36:R36"/>
    <mergeCell ref="G31:R31"/>
    <mergeCell ref="B32:R32"/>
    <mergeCell ref="B33:R33"/>
    <mergeCell ref="B34:R34"/>
    <mergeCell ref="B35:R35"/>
    <mergeCell ref="B44:Q44"/>
    <mergeCell ref="B45:Q45"/>
    <mergeCell ref="B73:Q73"/>
    <mergeCell ref="A38:F38"/>
    <mergeCell ref="G38:R38"/>
    <mergeCell ref="B39:R39"/>
    <mergeCell ref="A40:R40"/>
    <mergeCell ref="A41:R41"/>
    <mergeCell ref="A42:R42"/>
    <mergeCell ref="B24:F24"/>
    <mergeCell ref="H24:R24"/>
    <mergeCell ref="B25:F25"/>
    <mergeCell ref="H25:R25"/>
    <mergeCell ref="B26:F26"/>
    <mergeCell ref="H26:R26"/>
    <mergeCell ref="B21:F21"/>
    <mergeCell ref="H21:R21"/>
    <mergeCell ref="B22:F22"/>
    <mergeCell ref="H22:R22"/>
    <mergeCell ref="A23:F23"/>
    <mergeCell ref="G23:R23"/>
    <mergeCell ref="H17:R17"/>
    <mergeCell ref="H18:R18"/>
    <mergeCell ref="A19:F19"/>
    <mergeCell ref="G19:R19"/>
    <mergeCell ref="B20:F20"/>
    <mergeCell ref="H20:R20"/>
    <mergeCell ref="H16:R16"/>
    <mergeCell ref="B9:F9"/>
    <mergeCell ref="H9:R9"/>
    <mergeCell ref="B10:F10"/>
    <mergeCell ref="H10:R10"/>
    <mergeCell ref="B11:F11"/>
    <mergeCell ref="H11:R11"/>
    <mergeCell ref="H12:R12"/>
    <mergeCell ref="H13:R13"/>
    <mergeCell ref="H14:R14"/>
    <mergeCell ref="H15:R15"/>
    <mergeCell ref="A6:F6"/>
    <mergeCell ref="G6:R6"/>
    <mergeCell ref="A7:F7"/>
    <mergeCell ref="G7:R7"/>
    <mergeCell ref="A8:F8"/>
    <mergeCell ref="G8:R8"/>
    <mergeCell ref="A1:R1"/>
    <mergeCell ref="A2:R2"/>
    <mergeCell ref="A3:R3"/>
    <mergeCell ref="A4:R4"/>
    <mergeCell ref="A5:F5"/>
    <mergeCell ref="G5:R5"/>
  </mergeCells>
  <pageMargins left="0.39370078740157483" right="0.39370078740157483" top="0.74803149606299213" bottom="0.74803149606299213" header="0.31496062992125984" footer="0.31496062992125984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8</xdr:row>
                    <xdr:rowOff>76200</xdr:rowOff>
                  </from>
                  <to>
                    <xdr:col>1</xdr:col>
                    <xdr:colOff>57150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9525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20</xdr:row>
                    <xdr:rowOff>190500</xdr:rowOff>
                  </from>
                  <to>
                    <xdr:col>7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209550</xdr:rowOff>
                  </from>
                  <to>
                    <xdr:col>7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8</xdr:row>
                    <xdr:rowOff>219075</xdr:rowOff>
                  </from>
                  <to>
                    <xdr:col>7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9525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7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9525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209550</xdr:rowOff>
                  </from>
                  <to>
                    <xdr:col>7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19</xdr:row>
                    <xdr:rowOff>190500</xdr:rowOff>
                  </from>
                  <to>
                    <xdr:col>1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23</xdr:row>
                    <xdr:rowOff>114300</xdr:rowOff>
                  </from>
                  <to>
                    <xdr:col>1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9525</xdr:rowOff>
                  </from>
                  <to>
                    <xdr:col>7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0</xdr:rowOff>
                  </from>
                  <to>
                    <xdr:col>1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200025</xdr:rowOff>
                  </from>
                  <to>
                    <xdr:col>1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200025</xdr:rowOff>
                  </from>
                  <to>
                    <xdr:col>1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95250</xdr:rowOff>
                  </from>
                  <to>
                    <xdr:col>1</xdr:col>
                    <xdr:colOff>38100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209550</xdr:rowOff>
                  </from>
                  <to>
                    <xdr:col>1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38</xdr:row>
                    <xdr:rowOff>47625</xdr:rowOff>
                  </from>
                  <to>
                    <xdr:col>1</xdr:col>
                    <xdr:colOff>38100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72</xdr:row>
                    <xdr:rowOff>209550</xdr:rowOff>
                  </from>
                  <to>
                    <xdr:col>2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73</xdr:row>
                    <xdr:rowOff>219075</xdr:rowOff>
                  </from>
                  <to>
                    <xdr:col>2</xdr:col>
                    <xdr:colOff>0</xdr:colOff>
                    <xdr:row>75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1"/>
  <sheetViews>
    <sheetView zoomScale="130" zoomScaleNormal="130" workbookViewId="0">
      <selection activeCell="B1" sqref="B1"/>
    </sheetView>
  </sheetViews>
  <sheetFormatPr defaultColWidth="0" defaultRowHeight="12.75" zeroHeight="1" x14ac:dyDescent="0.2"/>
  <cols>
    <col min="1" max="1" width="4" style="23" customWidth="1"/>
    <col min="2" max="2" width="105" style="23" customWidth="1"/>
    <col min="3" max="4" width="0" style="23" hidden="1" customWidth="1"/>
    <col min="5" max="16384" width="9.33203125" style="23" hidden="1"/>
  </cols>
  <sheetData>
    <row r="1" spans="1:2" x14ac:dyDescent="0.2">
      <c r="A1" s="27" t="s">
        <v>11</v>
      </c>
      <c r="B1" s="31">
        <f>'1_АНКЕТА'!D2</f>
        <v>0</v>
      </c>
    </row>
    <row r="2" spans="1:2" x14ac:dyDescent="0.2">
      <c r="A2" s="169" t="s">
        <v>9</v>
      </c>
      <c r="B2" s="169"/>
    </row>
    <row r="3" spans="1:2" x14ac:dyDescent="0.2">
      <c r="A3" s="170" t="s">
        <v>23</v>
      </c>
      <c r="B3" s="170"/>
    </row>
    <row r="4" spans="1:2" ht="38.25" x14ac:dyDescent="0.2">
      <c r="A4" s="65" t="s">
        <v>25</v>
      </c>
      <c r="B4" s="66" t="s">
        <v>24</v>
      </c>
    </row>
    <row r="5" spans="1:2" ht="13.5" customHeight="1" x14ac:dyDescent="0.2">
      <c r="A5" s="65" t="s">
        <v>25</v>
      </c>
      <c r="B5" s="67" t="s">
        <v>39</v>
      </c>
    </row>
    <row r="6" spans="1:2" ht="40.5" customHeight="1" x14ac:dyDescent="0.2">
      <c r="A6" s="65" t="s">
        <v>25</v>
      </c>
      <c r="B6" s="66" t="s">
        <v>40</v>
      </c>
    </row>
    <row r="7" spans="1:2" ht="40.5" customHeight="1" x14ac:dyDescent="0.2">
      <c r="A7" s="171" t="s">
        <v>26</v>
      </c>
      <c r="B7" s="171"/>
    </row>
    <row r="8" spans="1:2" ht="25.5" x14ac:dyDescent="0.2">
      <c r="A8" s="65" t="s">
        <v>25</v>
      </c>
      <c r="B8" s="66" t="s">
        <v>27</v>
      </c>
    </row>
    <row r="9" spans="1:2" ht="18.75" x14ac:dyDescent="0.2">
      <c r="A9" s="65" t="s">
        <v>25</v>
      </c>
      <c r="B9" s="66" t="s">
        <v>216</v>
      </c>
    </row>
    <row r="10" spans="1:2" ht="39" customHeight="1" x14ac:dyDescent="0.2">
      <c r="A10" s="65" t="s">
        <v>25</v>
      </c>
      <c r="B10" s="66" t="s">
        <v>28</v>
      </c>
    </row>
    <row r="11" spans="1:2" ht="51" x14ac:dyDescent="0.2">
      <c r="A11" s="65" t="s">
        <v>25</v>
      </c>
      <c r="B11" s="66" t="s">
        <v>29</v>
      </c>
    </row>
    <row r="12" spans="1:2" ht="38.25" x14ac:dyDescent="0.2">
      <c r="A12" s="32" t="s">
        <v>25</v>
      </c>
      <c r="B12" s="28" t="s">
        <v>30</v>
      </c>
    </row>
    <row r="13" spans="1:2" ht="38.25" x14ac:dyDescent="0.2">
      <c r="A13" s="32" t="s">
        <v>25</v>
      </c>
      <c r="B13" s="28" t="s">
        <v>31</v>
      </c>
    </row>
    <row r="14" spans="1:2" ht="38.25" x14ac:dyDescent="0.2">
      <c r="A14" s="32" t="s">
        <v>25</v>
      </c>
      <c r="B14" s="28" t="s">
        <v>32</v>
      </c>
    </row>
    <row r="15" spans="1:2" ht="25.5" x14ac:dyDescent="0.2">
      <c r="A15" s="32" t="s">
        <v>25</v>
      </c>
      <c r="B15" s="28" t="s">
        <v>33</v>
      </c>
    </row>
    <row r="16" spans="1:2" ht="25.5" x14ac:dyDescent="0.2">
      <c r="A16" s="32" t="s">
        <v>25</v>
      </c>
      <c r="B16" s="28" t="s">
        <v>34</v>
      </c>
    </row>
    <row r="17" spans="1:2" ht="15" customHeight="1" x14ac:dyDescent="0.2">
      <c r="A17" s="32" t="s">
        <v>25</v>
      </c>
      <c r="B17" s="28" t="s">
        <v>102</v>
      </c>
    </row>
    <row r="18" spans="1:2" ht="25.5" x14ac:dyDescent="0.2">
      <c r="A18" s="32" t="s">
        <v>25</v>
      </c>
      <c r="B18" s="28" t="s">
        <v>35</v>
      </c>
    </row>
    <row r="19" spans="1:2" ht="26.25" customHeight="1" x14ac:dyDescent="0.2">
      <c r="A19" s="32" t="s">
        <v>25</v>
      </c>
      <c r="B19" s="28" t="s">
        <v>36</v>
      </c>
    </row>
    <row r="20" spans="1:2" ht="12.75" customHeight="1" x14ac:dyDescent="0.2">
      <c r="A20" s="170" t="s">
        <v>37</v>
      </c>
      <c r="B20" s="170"/>
    </row>
    <row r="21" spans="1:2" ht="12.75" customHeight="1" x14ac:dyDescent="0.2">
      <c r="A21" s="32" t="s">
        <v>25</v>
      </c>
      <c r="B21" s="28" t="s">
        <v>41</v>
      </c>
    </row>
    <row r="22" spans="1:2" ht="63.75" x14ac:dyDescent="0.2">
      <c r="A22" s="32" t="s">
        <v>25</v>
      </c>
      <c r="B22" s="28" t="s">
        <v>217</v>
      </c>
    </row>
    <row r="23" spans="1:2" ht="64.5" customHeight="1" x14ac:dyDescent="0.2">
      <c r="A23" s="32" t="s">
        <v>25</v>
      </c>
      <c r="B23" s="28" t="s">
        <v>38</v>
      </c>
    </row>
    <row r="24" spans="1:2" ht="13.15" customHeight="1" x14ac:dyDescent="0.2">
      <c r="B24" s="28"/>
    </row>
    <row r="25" spans="1:2" ht="13.15" customHeight="1" x14ac:dyDescent="0.2">
      <c r="A25" s="94" t="s">
        <v>215</v>
      </c>
      <c r="B25" s="94"/>
    </row>
    <row r="26" spans="1:2" ht="13.15" customHeight="1" x14ac:dyDescent="0.2">
      <c r="A26" s="94" t="s">
        <v>81</v>
      </c>
      <c r="B26" s="94"/>
    </row>
    <row r="27" spans="1:2" ht="13.15" hidden="1" customHeight="1" x14ac:dyDescent="0.2"/>
    <row r="28" spans="1:2" ht="13.15" hidden="1" customHeight="1" x14ac:dyDescent="0.2"/>
    <row r="29" spans="1:2" ht="13.15" hidden="1" customHeight="1" x14ac:dyDescent="0.2"/>
    <row r="30" spans="1:2" ht="13.15" hidden="1" customHeight="1" x14ac:dyDescent="0.2"/>
    <row r="31" spans="1:2" ht="13.15" hidden="1" customHeight="1" x14ac:dyDescent="0.2"/>
  </sheetData>
  <sheetProtection formatCells="0" formatColumns="0" formatRows="0" insertColumns="0" insertRows="0" insertHyperlinks="0" deleteColumns="0" deleteRows="0" sort="0" autoFilter="0" pivotTables="0"/>
  <mergeCells count="6">
    <mergeCell ref="A25:B25"/>
    <mergeCell ref="A26:B26"/>
    <mergeCell ref="A2:B2"/>
    <mergeCell ref="A3:B3"/>
    <mergeCell ref="A7:B7"/>
    <mergeCell ref="A20:B20"/>
  </mergeCells>
  <conditionalFormatting sqref="A7 A20 A1:B1 A3:B3 A2">
    <cfRule type="containsBlanks" dxfId="0" priority="3">
      <formula>LEN(TRIM(A1))=0</formula>
    </cfRule>
  </conditionalFormatting>
  <dataValidations count="1">
    <dataValidation allowBlank="1" showInputMessage="1" showErrorMessage="1" prompt="Заполняется автоматически со страницы АНКЕТЫ" sqref="B1" xr:uid="{00000000-0002-0000-0500-000000000000}"/>
  </dataValidation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1_АНКЕТА</vt:lpstr>
      <vt:lpstr>2_Согласие ПДн</vt:lpstr>
      <vt:lpstr>3_ИМУЩЕСТВО</vt:lpstr>
      <vt:lpstr>4_КРЕДИТЫ</vt:lpstr>
      <vt:lpstr>5_Анкета ИПДЛ</vt:lpstr>
      <vt:lpstr>6_ОЗНАКОМЛЕНИЕ</vt:lpstr>
      <vt:lpstr>'1_АНКЕТА'!Область_печати</vt:lpstr>
      <vt:lpstr>'2_Согласие ПДн'!Область_печати</vt:lpstr>
      <vt:lpstr>'3_ИМУЩЕСТВО'!Область_печати</vt:lpstr>
      <vt:lpstr>'4_КРЕДИТЫ'!Область_печати</vt:lpstr>
      <vt:lpstr>'5_Анкета ИПДЛ'!Область_печати</vt:lpstr>
      <vt:lpstr>'6_ОЗНАКОМЛЕНИЕ'!Область_печати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</dc:creator>
  <cp:lastModifiedBy>User</cp:lastModifiedBy>
  <cp:lastPrinted>2021-01-28T05:30:01Z</cp:lastPrinted>
  <dcterms:created xsi:type="dcterms:W3CDTF">2020-05-12T06:58:35Z</dcterms:created>
  <dcterms:modified xsi:type="dcterms:W3CDTF">2021-05-21T07:04:45Z</dcterms:modified>
</cp:coreProperties>
</file>